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GW34" i="1"/>
  <c r="HI34"/>
  <c r="GW42"/>
  <c r="GW44"/>
  <c r="GW27" i="2"/>
  <c r="GW29"/>
  <c r="HU29"/>
  <c r="GW30"/>
  <c r="GW34"/>
  <c r="HU34"/>
  <c r="GW35"/>
  <c r="GW36"/>
  <c r="HI36"/>
  <c r="HU36"/>
  <c r="GW37"/>
  <c r="HI37"/>
  <c r="HU37"/>
</calcChain>
</file>

<file path=xl/sharedStrings.xml><?xml version="1.0" encoding="utf-8"?>
<sst xmlns="http://schemas.openxmlformats.org/spreadsheetml/2006/main" count="261" uniqueCount="145">
  <si>
    <t>.о. Лапеева И.А.</t>
  </si>
  <si>
    <t>Утверждаю</t>
  </si>
  <si>
    <t>Руководитель</t>
  </si>
  <si>
    <t>Я.С.КРОТ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</si>
  <si>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</si>
  <si>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</si>
  <si>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</si>
  <si>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</si>
  <si>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</si>
  <si>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22</t>
  </si>
  <si>
    <t>декабря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</si>
  <si>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</si>
  <si>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</si>
  <si>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</si>
  <si>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</si>
  <si>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</si>
  <si>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</si>
  <si>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</si>
  <si>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</si>
  <si>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</si>
  <si>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</si>
  <si>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</si>
  <si>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</si>
  <si>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23 12 22</t>
  </si>
  <si>
    <t>на "</t>
  </si>
  <si>
    <t>23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</si>
  <si>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</si>
  <si>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</si>
  <si>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</si>
  <si>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</si>
  <si>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</si>
  <si>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3</t>
  </si>
  <si>
    <t>Структурное подразделение</t>
  </si>
  <si>
    <t>с 3 до 7</t>
  </si>
  <si>
    <t>15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</si>
  <si>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</si>
  <si>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</si>
  <si>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</si>
  <si>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</si>
  <si>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</si>
  <si>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</si>
  <si>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</si>
  <si>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</si>
  <si>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</si>
  <si>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</si>
  <si>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</si>
  <si>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</si>
  <si>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</si>
  <si>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</si>
  <si>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 xml:space="preserve">каша ячневая </t>
  </si>
  <si>
    <t>батон с сыром</t>
  </si>
  <si>
    <t>чай черный</t>
  </si>
  <si>
    <t>борщ с мясом</t>
  </si>
  <si>
    <t>котлета рывная</t>
  </si>
  <si>
    <t>рис отварной</t>
  </si>
  <si>
    <t>компот из с .фр</t>
  </si>
  <si>
    <t>хлеб пш  рж</t>
  </si>
  <si>
    <t>вареники ленивые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</si>
  <si>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</si>
  <si>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</si>
  <si>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</si>
  <si>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</si>
  <si>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</si>
  <si>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</si>
  <si>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</si>
  <si>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</si>
  <si>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</si>
  <si>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</si>
  <si>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</si>
  <si>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</si>
  <si>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</si>
  <si>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</si>
  <si>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</si>
  <si>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</si>
  <si>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</si>
  <si>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</si>
  <si>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</si>
  <si>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</si>
  <si>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</si>
  <si>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</si>
  <si>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</si>
  <si>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</si>
  <si>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</si>
  <si>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</si>
  <si>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</si>
  <si>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</si>
  <si>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</si>
  <si>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</si>
  <si>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</si>
  <si>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</si>
  <si>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</si>
  <si>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</si>
  <si>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</si>
  <si>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</si>
  <si>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</si>
  <si>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</si>
  <si>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</si>
  <si>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</si>
  <si>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каша ячневая</t>
  </si>
  <si>
    <t>сок</t>
  </si>
  <si>
    <t>рыбная котлета</t>
  </si>
  <si>
    <t>компот из с \фр</t>
  </si>
  <si>
    <t>хлеб пш/рж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</si>
  <si>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</si>
  <si>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</si>
  <si>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</si>
  <si>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</si>
  <si>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</si>
  <si>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</si>
  <si>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</si>
  <si>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</si>
  <si>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</si>
  <si>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</si>
  <si>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апельсин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</si>
  <si>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</si>
  <si>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</si>
  <si>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</si>
  <si>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</si>
  <si>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</si>
  <si>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</si>
  <si>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</si>
  <si>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</si>
  <si>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</si>
  <si>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</si>
  <si>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</si>
  <si>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</si>
  <si>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</si>
  <si>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</si>
  <si>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</si>
  <si>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Курага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</si>
  <si>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</si>
  <si>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</si>
  <si>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</si>
  <si>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</si>
  <si>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</si>
  <si>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</si>
  <si>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</si>
  <si>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</si>
  <si>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Петрикеева Е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</si>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</sst>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zoomScale="75" workbookViewId="0">
      <selection activeCell="FS34" sqref="FS34:FX34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30" width="0.85546875" style="3"/>
    <col min="231" max="231" width="5.85546875" style="3" bestFit="1" customWidth="1"/>
    <col min="232" max="232" width="0.85546875" style="3"/>
    <col min="233" max="233" width="5.85546875" style="3" bestFit="1" customWidth="1"/>
    <col min="234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9</v>
      </c>
      <c r="AH5" s="32"/>
      <c r="AI5" s="32"/>
      <c r="AK5" s="31" t="s">
        <v>11</v>
      </c>
      <c r="AL5" s="31"/>
      <c r="AM5" s="8"/>
    </row>
    <row r="6" spans="1:239" s="1" customFormat="1" ht="11.25"/>
    <row r="7" spans="1:239" s="1" customFormat="1" ht="11.25">
      <c r="A7" s="141" t="s">
        <v>12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2"/>
      <c r="AQ7" s="140" t="s">
        <v>13</v>
      </c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2"/>
      <c r="BI7" s="140" t="s">
        <v>14</v>
      </c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2"/>
      <c r="CA7" s="140" t="s">
        <v>15</v>
      </c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2"/>
      <c r="CS7" s="140" t="s">
        <v>16</v>
      </c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2"/>
      <c r="DK7" s="140" t="s">
        <v>17</v>
      </c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HI7" s="33" t="s">
        <v>18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43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5"/>
      <c r="BI8" s="143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5"/>
      <c r="CA8" s="143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5"/>
      <c r="CS8" s="143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5"/>
      <c r="DK8" s="143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HE8" s="11"/>
      <c r="HF8" s="11" t="s">
        <v>19</v>
      </c>
      <c r="HI8" s="36" t="s">
        <v>20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8" t="s">
        <v>21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  <c r="X9" s="132" t="s">
        <v>22</v>
      </c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43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5"/>
      <c r="BI9" s="143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5"/>
      <c r="CA9" s="143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5"/>
      <c r="CS9" s="143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5"/>
      <c r="DK9" s="143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HI9" s="149" t="s">
        <v>23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1"/>
    </row>
    <row r="10" spans="1:239" s="1" customFormat="1" ht="11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/>
      <c r="X10" s="132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4"/>
      <c r="AQ10" s="143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5"/>
      <c r="BI10" s="143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5"/>
      <c r="CA10" s="143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5"/>
      <c r="CS10" s="143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5"/>
      <c r="DK10" s="143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ET10" s="21"/>
      <c r="EU10" s="21"/>
      <c r="EV10" s="21"/>
      <c r="EW10" s="21"/>
      <c r="EX10" s="21"/>
      <c r="EZ10" s="22" t="s">
        <v>24</v>
      </c>
      <c r="FA10" s="30" t="s">
        <v>25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9</v>
      </c>
      <c r="GF10" s="32"/>
      <c r="GG10" s="32"/>
      <c r="GI10" s="31" t="s">
        <v>11</v>
      </c>
      <c r="GJ10" s="31"/>
      <c r="HE10" s="11"/>
      <c r="HF10" s="11" t="s">
        <v>26</v>
      </c>
      <c r="HI10" s="152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4"/>
    </row>
    <row r="11" spans="1:239" s="1" customFormat="1" ht="11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5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7"/>
      <c r="AQ11" s="143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5"/>
      <c r="BI11" s="143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5"/>
      <c r="CA11" s="143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5"/>
      <c r="CS11" s="143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5"/>
      <c r="DK11" s="143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HI11" s="149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1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27</v>
      </c>
      <c r="EU12" s="42" t="s">
        <v>28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29</v>
      </c>
      <c r="HI12" s="152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4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49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1"/>
    </row>
    <row r="14" spans="1:239" s="1" customFormat="1" ht="13.5" customHeight="1">
      <c r="A14" s="43" t="s">
        <v>30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31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32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52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4"/>
    </row>
    <row r="15" spans="1:239" s="1" customFormat="1" ht="13.5" customHeight="1">
      <c r="A15" s="43" t="s">
        <v>33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34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49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1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35</v>
      </c>
      <c r="FL16" s="42" t="s">
        <v>36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55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7"/>
    </row>
    <row r="17" spans="1:240" s="1" customFormat="1" ht="12" customHeight="1">
      <c r="BR17" s="11"/>
      <c r="BW17" s="11" t="s">
        <v>37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40" t="s">
        <v>39</v>
      </c>
      <c r="AE19" s="141"/>
      <c r="AF19" s="141"/>
      <c r="AG19" s="141"/>
      <c r="AH19" s="141"/>
      <c r="AI19" s="141"/>
      <c r="AJ19" s="142"/>
      <c r="AK19" s="66" t="s">
        <v>40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41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24" t="s">
        <v>42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 t="s">
        <v>43</v>
      </c>
      <c r="Y20" s="124"/>
      <c r="Z20" s="124"/>
      <c r="AA20" s="124"/>
      <c r="AB20" s="124"/>
      <c r="AC20" s="125"/>
      <c r="AD20" s="143"/>
      <c r="AE20" s="144"/>
      <c r="AF20" s="144"/>
      <c r="AG20" s="144"/>
      <c r="AH20" s="144"/>
      <c r="AI20" s="144"/>
      <c r="AJ20" s="145"/>
      <c r="AK20" s="123" t="s">
        <v>44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123" t="s">
        <v>45</v>
      </c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5"/>
      <c r="FM20" s="123" t="s">
        <v>46</v>
      </c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5"/>
      <c r="GW20" s="70" t="s">
        <v>47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43"/>
      <c r="AE21" s="144"/>
      <c r="AF21" s="144"/>
      <c r="AG21" s="144"/>
      <c r="AH21" s="144"/>
      <c r="AI21" s="144"/>
      <c r="AJ21" s="145"/>
      <c r="AK21" s="126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8"/>
      <c r="CS21" s="126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8"/>
      <c r="FM21" s="126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8"/>
      <c r="GW21" s="73" t="s">
        <v>48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43"/>
      <c r="AE22" s="144"/>
      <c r="AF22" s="144"/>
      <c r="AG22" s="144"/>
      <c r="AH22" s="144"/>
      <c r="AI22" s="144"/>
      <c r="AJ22" s="145"/>
      <c r="AK22" s="117" t="s">
        <v>49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50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17" t="s">
        <v>51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9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2"/>
      <c r="CS22" s="120" t="s">
        <v>52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20" t="s">
        <v>53</v>
      </c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2"/>
      <c r="DQ22" s="120" t="s">
        <v>54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2"/>
      <c r="EC22" s="120" t="s">
        <v>55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 t="s">
        <v>56</v>
      </c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2"/>
      <c r="FA22" s="117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9"/>
      <c r="FM22" s="120" t="s">
        <v>57</v>
      </c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2"/>
      <c r="FY22" s="117" t="s">
        <v>51</v>
      </c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9"/>
      <c r="GK22" s="117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9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43"/>
      <c r="AE23" s="144"/>
      <c r="AF23" s="144"/>
      <c r="AG23" s="144"/>
      <c r="AH23" s="144"/>
      <c r="AI23" s="144"/>
      <c r="AJ23" s="145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2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120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2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2"/>
      <c r="GW23" s="67" t="s">
        <v>30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58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59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8"/>
      <c r="AD24" s="148"/>
      <c r="AE24" s="146"/>
      <c r="AF24" s="146"/>
      <c r="AG24" s="146"/>
      <c r="AH24" s="146"/>
      <c r="AI24" s="146"/>
      <c r="AJ24" s="147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61</v>
      </c>
      <c r="AE26" s="53"/>
      <c r="AF26" s="53"/>
      <c r="AG26" s="53"/>
      <c r="AH26" s="53"/>
      <c r="AI26" s="53"/>
      <c r="AJ26" s="53"/>
      <c r="AK26" s="56" t="s">
        <v>31</v>
      </c>
      <c r="AL26" s="53"/>
      <c r="AM26" s="53"/>
      <c r="AN26" s="53"/>
      <c r="AO26" s="53"/>
      <c r="AP26" s="53"/>
      <c r="AQ26" s="56" t="s">
        <v>34</v>
      </c>
      <c r="AR26" s="53"/>
      <c r="AS26" s="53"/>
      <c r="AT26" s="53"/>
      <c r="AU26" s="53"/>
      <c r="AV26" s="53"/>
      <c r="AW26" s="56" t="s">
        <v>31</v>
      </c>
      <c r="AX26" s="53"/>
      <c r="AY26" s="53"/>
      <c r="AZ26" s="53"/>
      <c r="BA26" s="53"/>
      <c r="BB26" s="53"/>
      <c r="BC26" s="56" t="s">
        <v>34</v>
      </c>
      <c r="BD26" s="53"/>
      <c r="BE26" s="53"/>
      <c r="BF26" s="53"/>
      <c r="BG26" s="53"/>
      <c r="BH26" s="53"/>
      <c r="BI26" s="56" t="s">
        <v>31</v>
      </c>
      <c r="BJ26" s="53"/>
      <c r="BK26" s="53"/>
      <c r="BL26" s="53"/>
      <c r="BM26" s="53"/>
      <c r="BN26" s="53"/>
      <c r="BO26" s="56" t="s">
        <v>34</v>
      </c>
      <c r="BP26" s="53"/>
      <c r="BQ26" s="53"/>
      <c r="BR26" s="53"/>
      <c r="BS26" s="53"/>
      <c r="BT26" s="53"/>
      <c r="BU26" s="56" t="s">
        <v>31</v>
      </c>
      <c r="BV26" s="53"/>
      <c r="BW26" s="53"/>
      <c r="BX26" s="53"/>
      <c r="BY26" s="53"/>
      <c r="BZ26" s="53"/>
      <c r="CA26" s="56" t="s">
        <v>34</v>
      </c>
      <c r="CB26" s="53"/>
      <c r="CC26" s="53"/>
      <c r="CD26" s="53"/>
      <c r="CE26" s="53"/>
      <c r="CF26" s="53"/>
      <c r="CG26" s="56" t="s">
        <v>31</v>
      </c>
      <c r="CH26" s="53"/>
      <c r="CI26" s="53"/>
      <c r="CJ26" s="53"/>
      <c r="CK26" s="53"/>
      <c r="CL26" s="53"/>
      <c r="CM26" s="56" t="s">
        <v>34</v>
      </c>
      <c r="CN26" s="53"/>
      <c r="CO26" s="53"/>
      <c r="CP26" s="53"/>
      <c r="CQ26" s="53"/>
      <c r="CR26" s="53"/>
      <c r="CS26" s="56" t="s">
        <v>31</v>
      </c>
      <c r="CT26" s="53"/>
      <c r="CU26" s="53"/>
      <c r="CV26" s="53"/>
      <c r="CW26" s="53"/>
      <c r="CX26" s="53"/>
      <c r="CY26" s="56" t="s">
        <v>34</v>
      </c>
      <c r="CZ26" s="53"/>
      <c r="DA26" s="53"/>
      <c r="DB26" s="53"/>
      <c r="DC26" s="53"/>
      <c r="DD26" s="53"/>
      <c r="DE26" s="56" t="s">
        <v>31</v>
      </c>
      <c r="DF26" s="53"/>
      <c r="DG26" s="53"/>
      <c r="DH26" s="53"/>
      <c r="DI26" s="53"/>
      <c r="DJ26" s="53"/>
      <c r="DK26" s="56" t="s">
        <v>34</v>
      </c>
      <c r="DL26" s="53"/>
      <c r="DM26" s="53"/>
      <c r="DN26" s="53"/>
      <c r="DO26" s="53"/>
      <c r="DP26" s="53"/>
      <c r="DQ26" s="56" t="s">
        <v>31</v>
      </c>
      <c r="DR26" s="53"/>
      <c r="DS26" s="53"/>
      <c r="DT26" s="53"/>
      <c r="DU26" s="53"/>
      <c r="DV26" s="53"/>
      <c r="DW26" s="56" t="s">
        <v>34</v>
      </c>
      <c r="DX26" s="53"/>
      <c r="DY26" s="53"/>
      <c r="DZ26" s="53"/>
      <c r="EA26" s="53"/>
      <c r="EB26" s="53"/>
      <c r="EC26" s="56" t="s">
        <v>31</v>
      </c>
      <c r="ED26" s="53"/>
      <c r="EE26" s="53"/>
      <c r="EF26" s="53"/>
      <c r="EG26" s="53"/>
      <c r="EH26" s="53"/>
      <c r="EI26" s="56" t="s">
        <v>34</v>
      </c>
      <c r="EJ26" s="53"/>
      <c r="EK26" s="53"/>
      <c r="EL26" s="53"/>
      <c r="EM26" s="53"/>
      <c r="EN26" s="53"/>
      <c r="EO26" s="56" t="s">
        <v>31</v>
      </c>
      <c r="EP26" s="53"/>
      <c r="EQ26" s="53"/>
      <c r="ER26" s="53"/>
      <c r="ES26" s="53"/>
      <c r="ET26" s="53"/>
      <c r="EU26" s="56" t="s">
        <v>34</v>
      </c>
      <c r="EV26" s="53"/>
      <c r="EW26" s="53"/>
      <c r="EX26" s="53"/>
      <c r="EY26" s="53"/>
      <c r="EZ26" s="53"/>
      <c r="FA26" s="56" t="s">
        <v>31</v>
      </c>
      <c r="FB26" s="53"/>
      <c r="FC26" s="53"/>
      <c r="FD26" s="53"/>
      <c r="FE26" s="53"/>
      <c r="FF26" s="53"/>
      <c r="FG26" s="56" t="s">
        <v>34</v>
      </c>
      <c r="FH26" s="53"/>
      <c r="FI26" s="53"/>
      <c r="FJ26" s="53"/>
      <c r="FK26" s="53"/>
      <c r="FL26" s="53"/>
      <c r="FM26" s="56" t="s">
        <v>31</v>
      </c>
      <c r="FN26" s="53"/>
      <c r="FO26" s="53"/>
      <c r="FP26" s="53"/>
      <c r="FQ26" s="53"/>
      <c r="FR26" s="53"/>
      <c r="FS26" s="56" t="s">
        <v>34</v>
      </c>
      <c r="FT26" s="53"/>
      <c r="FU26" s="53"/>
      <c r="FV26" s="53"/>
      <c r="FW26" s="53"/>
      <c r="FX26" s="53"/>
      <c r="FY26" s="56" t="s">
        <v>31</v>
      </c>
      <c r="FZ26" s="53"/>
      <c r="GA26" s="53"/>
      <c r="GB26" s="53"/>
      <c r="GC26" s="53"/>
      <c r="GD26" s="53"/>
      <c r="GE26" s="56" t="s">
        <v>34</v>
      </c>
      <c r="GF26" s="53"/>
      <c r="GG26" s="53"/>
      <c r="GH26" s="53"/>
      <c r="GI26" s="53"/>
      <c r="GJ26" s="53"/>
      <c r="GK26" s="56" t="s">
        <v>31</v>
      </c>
      <c r="GL26" s="53"/>
      <c r="GM26" s="53"/>
      <c r="GN26" s="53"/>
      <c r="GO26" s="53"/>
      <c r="GP26" s="53"/>
      <c r="GQ26" s="56" t="s">
        <v>34</v>
      </c>
      <c r="GR26" s="53"/>
      <c r="GS26" s="53"/>
      <c r="GT26" s="53"/>
      <c r="GU26" s="53"/>
      <c r="GV26" s="53"/>
      <c r="GW26" s="54">
        <v>3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15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18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62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63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64</v>
      </c>
      <c r="AX27" s="94"/>
      <c r="AY27" s="94"/>
      <c r="AZ27" s="94"/>
      <c r="BA27" s="94"/>
      <c r="BB27" s="94"/>
      <c r="BC27" s="94" t="s">
        <v>65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66</v>
      </c>
      <c r="DF27" s="95"/>
      <c r="DG27" s="95"/>
      <c r="DH27" s="95"/>
      <c r="DI27" s="95"/>
      <c r="DJ27" s="95"/>
      <c r="DK27" s="95" t="s">
        <v>67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68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69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0.01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0.01</v>
      </c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>
        <v>0.01</v>
      </c>
      <c r="DR28" s="52"/>
      <c r="DS28" s="52"/>
      <c r="DT28" s="52"/>
      <c r="DU28" s="52"/>
      <c r="DV28" s="52"/>
      <c r="DW28" s="52">
        <v>0.02</v>
      </c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0.01</v>
      </c>
      <c r="FN28" s="52"/>
      <c r="FO28" s="52"/>
      <c r="FP28" s="52"/>
      <c r="FQ28" s="52"/>
      <c r="FR28" s="52"/>
      <c r="FS28" s="52">
        <v>0.02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0.04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0.06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0.14000000000000001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70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69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71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69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72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69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73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69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74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69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>
        <v>0.2</v>
      </c>
      <c r="CT33" s="53"/>
      <c r="CU33" s="53"/>
      <c r="CV33" s="53"/>
      <c r="CW33" s="53"/>
      <c r="CX33" s="53"/>
      <c r="CY33" s="53">
        <v>0.4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0.2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0.4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0.6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75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69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>
        <v>0.02</v>
      </c>
      <c r="CT34" s="53"/>
      <c r="CU34" s="53"/>
      <c r="CV34" s="53"/>
      <c r="CW34" s="53"/>
      <c r="CX34" s="53"/>
      <c r="CY34" s="53">
        <v>0.1</v>
      </c>
      <c r="CZ34" s="53"/>
      <c r="DA34" s="53"/>
      <c r="DB34" s="53"/>
      <c r="DC34" s="53"/>
      <c r="DD34" s="53"/>
      <c r="DE34" s="53">
        <v>0.03</v>
      </c>
      <c r="DF34" s="53"/>
      <c r="DG34" s="53"/>
      <c r="DH34" s="53"/>
      <c r="DI34" s="53"/>
      <c r="DJ34" s="53"/>
      <c r="DK34" s="53">
        <v>0.17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0.05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f>AQ34+BC34+BO34+CA34+CM34+CY34+DK34+DW34+EI34+EU34+FG34+FS34+GE34+GQ34</f>
        <v>0.27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v>0.32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76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69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>
        <v>1.4</v>
      </c>
      <c r="DF35" s="53"/>
      <c r="DG35" s="53"/>
      <c r="DH35" s="53"/>
      <c r="DI35" s="53"/>
      <c r="DJ35" s="53"/>
      <c r="DK35" s="53">
        <v>4.9000000000000004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v>1.4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4.9000000000000004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6.3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77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69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78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69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79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80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81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82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83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69</v>
      </c>
      <c r="AE40" s="53"/>
      <c r="AF40" s="53"/>
      <c r="AG40" s="53"/>
      <c r="AH40" s="53"/>
      <c r="AI40" s="53"/>
      <c r="AJ40" s="53"/>
      <c r="AK40" s="53">
        <v>0.03</v>
      </c>
      <c r="AL40" s="53"/>
      <c r="AM40" s="53"/>
      <c r="AN40" s="53"/>
      <c r="AO40" s="53"/>
      <c r="AP40" s="53"/>
      <c r="AQ40" s="53">
        <v>0.06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>
        <v>0.03</v>
      </c>
      <c r="DF40" s="53"/>
      <c r="DG40" s="53"/>
      <c r="DH40" s="53"/>
      <c r="DI40" s="53"/>
      <c r="DJ40" s="53"/>
      <c r="DK40" s="53">
        <v>0.05</v>
      </c>
      <c r="DL40" s="53"/>
      <c r="DM40" s="53"/>
      <c r="DN40" s="53"/>
      <c r="DO40" s="53"/>
      <c r="DP40" s="53"/>
      <c r="DQ40" s="53">
        <v>0.03</v>
      </c>
      <c r="DR40" s="53"/>
      <c r="DS40" s="53"/>
      <c r="DT40" s="53"/>
      <c r="DU40" s="53"/>
      <c r="DV40" s="53"/>
      <c r="DW40" s="53">
        <v>0.1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0.04</v>
      </c>
      <c r="FN40" s="53"/>
      <c r="FO40" s="53"/>
      <c r="FP40" s="53"/>
      <c r="FQ40" s="53"/>
      <c r="FR40" s="53"/>
      <c r="FS40" s="53">
        <v>0.06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0.13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0.27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0.4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84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69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85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69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0.01</v>
      </c>
      <c r="CT42" s="53"/>
      <c r="CU42" s="53"/>
      <c r="CV42" s="53"/>
      <c r="CW42" s="53"/>
      <c r="CX42" s="53"/>
      <c r="CY42" s="53">
        <v>0.09</v>
      </c>
      <c r="CZ42" s="53"/>
      <c r="DA42" s="53"/>
      <c r="DB42" s="53"/>
      <c r="DC42" s="53"/>
      <c r="DD42" s="53"/>
      <c r="DE42" s="53">
        <v>0.01</v>
      </c>
      <c r="DF42" s="53"/>
      <c r="DG42" s="53"/>
      <c r="DH42" s="53"/>
      <c r="DI42" s="53"/>
      <c r="DJ42" s="53"/>
      <c r="DK42" s="53">
        <v>0.09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f>AK42+AW42+BI42+BU42+CG42+CS42+DE42+DQ42+EC42+EO42+FA42+FM42+FY42</f>
        <v>0.02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0.18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0.2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86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80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87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82</v>
      </c>
      <c r="AE44" s="53"/>
      <c r="AF44" s="53"/>
      <c r="AG44" s="53"/>
      <c r="AH44" s="53"/>
      <c r="AI44" s="53"/>
      <c r="AJ44" s="53"/>
      <c r="AK44" s="53">
        <v>0.5</v>
      </c>
      <c r="AL44" s="53"/>
      <c r="AM44" s="53"/>
      <c r="AN44" s="53"/>
      <c r="AO44" s="53"/>
      <c r="AP44" s="53"/>
      <c r="AQ44" s="53">
        <v>2.5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f>AK44+AW44+BI44+BU44+CG44+CS44+DE44+DQ44+EC44+EO44+FA44+FM44+FY44</f>
        <v>0.5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2.5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3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88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69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89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69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90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69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>
        <v>0.1</v>
      </c>
      <c r="CT47" s="53"/>
      <c r="CU47" s="53"/>
      <c r="CV47" s="53"/>
      <c r="CW47" s="53"/>
      <c r="CX47" s="53"/>
      <c r="CY47" s="53">
        <v>0.3</v>
      </c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>
        <v>0.1</v>
      </c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>
        <v>0.3</v>
      </c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>
        <v>0.4</v>
      </c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91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69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>
        <v>0.5</v>
      </c>
      <c r="FN48" s="53"/>
      <c r="FO48" s="53"/>
      <c r="FP48" s="53"/>
      <c r="FQ48" s="53"/>
      <c r="FR48" s="53"/>
      <c r="FS48" s="53">
        <v>1.5</v>
      </c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>
        <v>0.5</v>
      </c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>
        <v>1.5</v>
      </c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>
        <v>2</v>
      </c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92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69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>
        <v>0.44</v>
      </c>
      <c r="AX49" s="53"/>
      <c r="AY49" s="53"/>
      <c r="AZ49" s="53"/>
      <c r="BA49" s="53"/>
      <c r="BB49" s="53"/>
      <c r="BC49" s="53">
        <v>1</v>
      </c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>
        <v>0.44</v>
      </c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>
        <v>1</v>
      </c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>
        <v>1.44</v>
      </c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93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80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>
        <v>1</v>
      </c>
      <c r="FN50" s="90"/>
      <c r="FO50" s="90"/>
      <c r="FP50" s="90"/>
      <c r="FQ50" s="90"/>
      <c r="FR50" s="91"/>
      <c r="FS50" s="54">
        <v>2</v>
      </c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>
        <v>1</v>
      </c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>
        <v>2</v>
      </c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>
        <v>3</v>
      </c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94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69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/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</row>
    <row r="78" spans="169:169">
      <c r="FM78" s="3">
        <v>35</v>
      </c>
    </row>
  </sheetData>
  <mergeCells count="1024"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GK22:GV24"/>
    <mergeCell ref="AK20:CR21"/>
    <mergeCell ref="CS20:FL21"/>
    <mergeCell ref="FM20:GV21"/>
    <mergeCell ref="A20:W24"/>
    <mergeCell ref="X20:AC24"/>
    <mergeCell ref="AD19:AJ24"/>
    <mergeCell ref="DQ22:EB24"/>
    <mergeCell ref="EC22:EN24"/>
    <mergeCell ref="EO22:EZ24"/>
    <mergeCell ref="FA22:FL24"/>
    <mergeCell ref="FM22:FX24"/>
    <mergeCell ref="FY22:GJ24"/>
    <mergeCell ref="GQ51:GV51"/>
    <mergeCell ref="GW51:HH51"/>
    <mergeCell ref="HI51:HT51"/>
    <mergeCell ref="AK22:AV24"/>
    <mergeCell ref="AW22:BH24"/>
    <mergeCell ref="BI22:BT24"/>
    <mergeCell ref="BU22:CF24"/>
    <mergeCell ref="CG22:CR24"/>
    <mergeCell ref="CS22:DD24"/>
    <mergeCell ref="DE22:DP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zoomScale="75" workbookViewId="0">
      <selection activeCell="HU32" sqref="HU32:IE32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95</v>
      </c>
    </row>
    <row r="2" spans="1:251" ht="3" customHeight="1"/>
    <row r="3" spans="1:251" s="1" customFormat="1" ht="11.25">
      <c r="A3" s="64" t="s">
        <v>38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40" t="s">
        <v>39</v>
      </c>
      <c r="AE3" s="141"/>
      <c r="AF3" s="141"/>
      <c r="AG3" s="141"/>
      <c r="AH3" s="141"/>
      <c r="AI3" s="141"/>
      <c r="AJ3" s="142"/>
      <c r="AK3" s="66" t="s">
        <v>40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96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24" t="s">
        <v>42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23" t="s">
        <v>43</v>
      </c>
      <c r="Y4" s="124"/>
      <c r="Z4" s="124"/>
      <c r="AA4" s="124"/>
      <c r="AB4" s="124"/>
      <c r="AC4" s="125"/>
      <c r="AD4" s="143"/>
      <c r="AE4" s="144"/>
      <c r="AF4" s="144"/>
      <c r="AG4" s="144"/>
      <c r="AH4" s="144"/>
      <c r="AI4" s="144"/>
      <c r="AJ4" s="145"/>
      <c r="AK4" s="123" t="s">
        <v>44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5"/>
      <c r="CS4" s="123" t="s">
        <v>45</v>
      </c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5"/>
      <c r="FM4" s="123" t="s">
        <v>46</v>
      </c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5"/>
      <c r="GW4" s="70" t="s">
        <v>97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43"/>
      <c r="AE5" s="144"/>
      <c r="AF5" s="144"/>
      <c r="AG5" s="144"/>
      <c r="AH5" s="144"/>
      <c r="AI5" s="144"/>
      <c r="AJ5" s="145"/>
      <c r="AK5" s="126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8"/>
      <c r="CS5" s="126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8"/>
      <c r="FM5" s="126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8"/>
      <c r="GW5" s="73" t="s">
        <v>48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43"/>
      <c r="AE6" s="144"/>
      <c r="AF6" s="144"/>
      <c r="AG6" s="144"/>
      <c r="AH6" s="144"/>
      <c r="AI6" s="144"/>
      <c r="AJ6" s="145"/>
      <c r="AK6" s="117" t="s">
        <v>98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 t="s">
        <v>50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51</v>
      </c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7" t="s">
        <v>99</v>
      </c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  <c r="CG6" s="120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2"/>
      <c r="CS6" s="120" t="s">
        <v>52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  <c r="DE6" s="120" t="s">
        <v>100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2"/>
      <c r="DQ6" s="120" t="s">
        <v>54</v>
      </c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2"/>
      <c r="EC6" s="120" t="s">
        <v>101</v>
      </c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2"/>
      <c r="EO6" s="120" t="s">
        <v>102</v>
      </c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2"/>
      <c r="FA6" s="117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9"/>
      <c r="FM6" s="120" t="s">
        <v>57</v>
      </c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2"/>
      <c r="FY6" s="117" t="s">
        <v>51</v>
      </c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9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9"/>
      <c r="GW6" s="158" t="s">
        <v>30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58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59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43"/>
      <c r="AE7" s="144"/>
      <c r="AF7" s="144"/>
      <c r="AG7" s="144"/>
      <c r="AH7" s="144"/>
      <c r="AI7" s="144"/>
      <c r="AJ7" s="145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2"/>
      <c r="CG7" s="120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  <c r="DE7" s="120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0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120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2"/>
      <c r="EO7" s="120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2"/>
      <c r="FA7" s="120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2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7"/>
      <c r="AB8" s="127"/>
      <c r="AC8" s="128"/>
      <c r="AD8" s="148"/>
      <c r="AE8" s="146"/>
      <c r="AF8" s="146"/>
      <c r="AG8" s="146"/>
      <c r="AH8" s="146"/>
      <c r="AI8" s="146"/>
      <c r="AJ8" s="147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103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69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104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69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105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69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>
        <v>0.3</v>
      </c>
      <c r="DR12" s="53"/>
      <c r="DS12" s="53"/>
      <c r="DT12" s="53"/>
      <c r="DU12" s="53"/>
      <c r="DV12" s="53"/>
      <c r="DW12" s="53">
        <v>1.1000000000000001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>
        <v>0.3</v>
      </c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>
        <v>1.1000000000000001</v>
      </c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>
        <v>1.4</v>
      </c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106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69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107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69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108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69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109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69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110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69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111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69</v>
      </c>
      <c r="AE18" s="53"/>
      <c r="AF18" s="53"/>
      <c r="AG18" s="53"/>
      <c r="AH18" s="53"/>
      <c r="AI18" s="53"/>
      <c r="AJ18" s="53"/>
      <c r="AK18" s="53">
        <v>0.2</v>
      </c>
      <c r="AL18" s="53"/>
      <c r="AM18" s="53"/>
      <c r="AN18" s="53"/>
      <c r="AO18" s="53"/>
      <c r="AP18" s="53"/>
      <c r="AQ18" s="53">
        <v>0.4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>
        <v>0.2</v>
      </c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>
        <v>0.4</v>
      </c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>
        <v>0.6</v>
      </c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112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69</v>
      </c>
      <c r="AE19" s="53"/>
      <c r="AF19" s="53"/>
      <c r="AG19" s="53"/>
      <c r="AH19" s="53"/>
      <c r="AI19" s="53"/>
      <c r="AJ19" s="53"/>
      <c r="AK19" s="53">
        <v>0.05</v>
      </c>
      <c r="AL19" s="53"/>
      <c r="AM19" s="53"/>
      <c r="AN19" s="53"/>
      <c r="AO19" s="53"/>
      <c r="AP19" s="53"/>
      <c r="AQ19" s="53">
        <v>0.1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0.05</v>
      </c>
      <c r="BJ19" s="53"/>
      <c r="BK19" s="53"/>
      <c r="BL19" s="53"/>
      <c r="BM19" s="53"/>
      <c r="BN19" s="53"/>
      <c r="BO19" s="53">
        <v>0.2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0.1</v>
      </c>
      <c r="ED19" s="53"/>
      <c r="EE19" s="53"/>
      <c r="EF19" s="53"/>
      <c r="EG19" s="53"/>
      <c r="EH19" s="53"/>
      <c r="EI19" s="53">
        <v>0.3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>
        <v>0.06</v>
      </c>
      <c r="FN19" s="53"/>
      <c r="FO19" s="53"/>
      <c r="FP19" s="53"/>
      <c r="FQ19" s="53"/>
      <c r="FR19" s="53"/>
      <c r="FS19" s="53">
        <v>0.2</v>
      </c>
      <c r="FT19" s="53"/>
      <c r="FU19" s="53"/>
      <c r="FV19" s="53"/>
      <c r="FW19" s="53"/>
      <c r="FX19" s="53"/>
      <c r="FY19" s="53">
        <v>0.05</v>
      </c>
      <c r="FZ19" s="53"/>
      <c r="GA19" s="53"/>
      <c r="GB19" s="53"/>
      <c r="GC19" s="53"/>
      <c r="GD19" s="53"/>
      <c r="GE19" s="53">
        <v>0.2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0.31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1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1.31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113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69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114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69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115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69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116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69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117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69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>
        <v>7.0000000000000007E-2</v>
      </c>
      <c r="ED24" s="53"/>
      <c r="EE24" s="53"/>
      <c r="EF24" s="53"/>
      <c r="EG24" s="53"/>
      <c r="EH24" s="53"/>
      <c r="EI24" s="53">
        <v>0.23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>
        <v>7.0000000000000007E-2</v>
      </c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>
        <v>0.23</v>
      </c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>
        <v>0.3</v>
      </c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118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69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119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69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120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69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0.5</v>
      </c>
      <c r="CT27" s="53"/>
      <c r="CU27" s="53"/>
      <c r="CV27" s="53"/>
      <c r="CW27" s="53"/>
      <c r="CX27" s="53"/>
      <c r="CY27" s="53">
        <v>1.7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f>AK27+AW27+BI27+BU27+CG27+CS27+DE27+DQ27+EC27+EO27+FA27+FM27+FY27</f>
        <v>0.5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1.7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2.2000000000000002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121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69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>
        <v>0.3</v>
      </c>
      <c r="CT28" s="53"/>
      <c r="CU28" s="53"/>
      <c r="CV28" s="53"/>
      <c r="CW28" s="53"/>
      <c r="CX28" s="53"/>
      <c r="CY28" s="53">
        <v>1</v>
      </c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>
        <v>0.3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1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>
        <v>1.3</v>
      </c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122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69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0.05</v>
      </c>
      <c r="CT29" s="53"/>
      <c r="CU29" s="53"/>
      <c r="CV29" s="53"/>
      <c r="CW29" s="53"/>
      <c r="CX29" s="53"/>
      <c r="CY29" s="53">
        <v>0.15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f>AK29+AW29+BI29+BU29+CG29+CS29+DE29+DQ29+EC29+EO29+FA29+FM29+FY29</f>
        <v>0.05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0.15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f>GW29+HI29</f>
        <v>0.2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69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0.05</v>
      </c>
      <c r="CT30" s="53"/>
      <c r="CU30" s="53"/>
      <c r="CV30" s="53"/>
      <c r="CW30" s="53"/>
      <c r="CX30" s="53"/>
      <c r="CY30" s="53">
        <v>0.15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f>AK30+AW30+BI30+BU30+CG30+CS30+DE30+DQ30+EC30+EO30+FA30+FM30+FY30</f>
        <v>0.05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0.15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0.2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124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69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125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69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>
        <v>0.1</v>
      </c>
      <c r="CT32" s="53"/>
      <c r="CU32" s="53"/>
      <c r="CV32" s="53"/>
      <c r="CW32" s="53"/>
      <c r="CX32" s="53"/>
      <c r="CY32" s="53">
        <v>0.4</v>
      </c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>
        <v>0.1</v>
      </c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>
        <v>0.4</v>
      </c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>
        <v>0.5</v>
      </c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126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69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127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69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 t="shared" ref="GW34:GW37" si="0"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 t="shared" ref="HU34:HU37" si="1"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128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61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f t="shared" si="0"/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129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61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>
        <f t="shared" si="0"/>
        <v>0</v>
      </c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>
        <f>DK36</f>
        <v>0</v>
      </c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>
        <f t="shared" si="1"/>
        <v>0</v>
      </c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130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61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>
        <f t="shared" si="0"/>
        <v>0</v>
      </c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>
        <f>DK37</f>
        <v>0</v>
      </c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>
        <f t="shared" si="1"/>
        <v>0</v>
      </c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131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69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>
        <v>0.01</v>
      </c>
      <c r="BJ38" s="53"/>
      <c r="BK38" s="53"/>
      <c r="BL38" s="53"/>
      <c r="BM38" s="53"/>
      <c r="BN38" s="53"/>
      <c r="BO38" s="53">
        <v>0.01</v>
      </c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>
        <v>0.01</v>
      </c>
      <c r="FZ38" s="53"/>
      <c r="GA38" s="53"/>
      <c r="GB38" s="53"/>
      <c r="GC38" s="53"/>
      <c r="GD38" s="53"/>
      <c r="GE38" s="53">
        <v>0.02</v>
      </c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0.02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0.03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0.05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132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69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133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69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134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69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135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136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137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138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139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140</v>
      </c>
      <c r="FK45" s="173" t="s">
        <v>141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142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143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144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36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2022-12-23T02:11:22Z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0084B51E69FC4AFB9247B275CCC834F3</vt:lpwstr>
  </property>
  <property fmtid="{D5CDD505-2E9C-101B-9397-08002B2CF9AE}" pid="3" name="KSOProductBuildVer">
    <vt:lpwstr>1049-11.2.0.11440</vt:lpwstr>
  </property>
</Properties>
</file>