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HI40" i="1"/>
  <c r="HI42"/>
  <c r="GW44"/>
  <c r="HI27" i="2"/>
  <c r="GW29"/>
  <c r="GW34"/>
  <c r="HU34"/>
  <c r="GW37"/>
  <c r="HI37"/>
  <c r="HU37"/>
</calcChain>
</file>

<file path=xl/sharedStrings.xml><?xml version="1.0" encoding="utf-8"?>
<sst xmlns="http://schemas.openxmlformats.org/spreadsheetml/2006/main" count="260" uniqueCount="149">
  <si>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</si>
  <si>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</si>
  <si>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</si>
  <si>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</si>
  <si>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</si>
  <si>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</si>
  <si>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</si>
  <si>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</si>
  <si>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</si>
  <si>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17</t>
  </si>
  <si>
    <t>апроеля</t>
  </si>
  <si>
    <t>2023 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</si>
  <si>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</si>
  <si>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</si>
  <si>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</si>
  <si>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</si>
  <si>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</si>
  <si>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</si>
  <si>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</si>
  <si>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</si>
  <si>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</si>
  <si>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</si>
  <si>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</si>
  <si>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18 04  23</t>
  </si>
  <si>
    <t>на "</t>
  </si>
  <si>
    <t>18</t>
  </si>
  <si>
    <t>апреля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</si>
  <si>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</si>
  <si>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</si>
  <si>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</si>
  <si>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</si>
  <si>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</si>
  <si>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9</t>
  </si>
  <si>
    <t>Структурное подразделение</t>
  </si>
  <si>
    <t>с 3 до 7</t>
  </si>
  <si>
    <t>31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</si>
  <si>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</si>
  <si>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</si>
  <si>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</si>
  <si>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</si>
  <si>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</si>
  <si>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</si>
  <si>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</si>
  <si>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</si>
  <si>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</si>
  <si>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</si>
  <si>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</si>
  <si>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</si>
  <si>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</si>
  <si>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</si>
  <si>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пшена и риса дружба</t>
  </si>
  <si>
    <t>батон с повидлом</t>
  </si>
  <si>
    <t>чай с сахаром</t>
  </si>
  <si>
    <t>суп с клецками на куринном бульоне</t>
  </si>
  <si>
    <t>голубцы ленивые</t>
  </si>
  <si>
    <t>винегрет</t>
  </si>
  <si>
    <t>компот из с\фр</t>
  </si>
  <si>
    <t>хлеб пш\рж</t>
  </si>
  <si>
    <t>йогурт</t>
  </si>
  <si>
    <t xml:space="preserve">макароны с сыром 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</si>
  <si>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</si>
  <si>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</si>
  <si>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</si>
  <si>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</si>
  <si>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</si>
  <si>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</si>
  <si>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</si>
  <si>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</si>
  <si>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</si>
  <si>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</si>
  <si>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</si>
  <si>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</si>
  <si>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</si>
  <si>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</si>
  <si>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</si>
  <si>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</si>
  <si>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</si>
  <si>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</si>
  <si>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</si>
  <si>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</si>
  <si>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</si>
  <si>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</si>
  <si>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</si>
  <si>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конфеты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</si>
  <si>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</si>
  <si>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</si>
  <si>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</si>
  <si>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</si>
  <si>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</si>
  <si>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</si>
  <si>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макароны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</si>
  <si>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</si>
  <si>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</si>
  <si>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</si>
  <si>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</si>
  <si>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</si>
  <si>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</si>
  <si>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</si>
  <si>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</si>
  <si>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</si>
  <si>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пена и риса дружба</t>
  </si>
  <si>
    <t>суп с клецками на куринном бульонеч</t>
  </si>
  <si>
    <t>компот из с \фр</t>
  </si>
  <si>
    <t>хлеб пш/рж</t>
  </si>
  <si>
    <t>макароны с сыром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</si>
  <si>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</si>
  <si>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</si>
  <si>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</si>
  <si>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</si>
  <si>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</si>
  <si>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</si>
  <si>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</si>
  <si>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</si>
  <si>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</si>
  <si>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</si>
  <si>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</si>
  <si>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</si>
  <si>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</si>
  <si>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</si>
  <si>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</si>
  <si>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</si>
  <si>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</si>
  <si>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</si>
  <si>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</si>
  <si>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</si>
  <si>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</si>
  <si>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</si>
  <si>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</si>
  <si>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</si>
  <si>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</si>
  <si>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</si>
  <si>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</si>
  <si>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</si>
  <si>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</si>
  <si>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</si>
  <si>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</si>
  <si>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</si>
  <si>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Притнято к учету</t>
  </si>
  <si>
    <t>Бухгалтер</t>
  </si>
  <si>
    <t>Волкова О.А.</t>
  </si>
  <si>
    <t>Повар</t>
  </si>
  <si>
    <t>Ответственный</t>
  </si>
  <si>
    <t>исполнитель</t>
  </si>
  <si>
    <t>(должность)</t>
  </si>
  <si>
    <t>Врач (диетсестра)</t>
  </si>
  <si>
    <t>Завхоз</t>
  </si>
  <si>
    <t>Красногор Т.А.</t>
  </si>
  <si>
    <t>Петрикеева Е. В.</t>
  </si>
  <si>
    <t>Алексейцева И. И.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</si>
</sst>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49" fontId="1" fillId="0" borderId="1" xfId="0" applyNumberFormat="1" applyFont="1" applyFill="1" applyBorder="1" applyAlignment="1">
      <alignment horizontal="left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1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1" fillId="0" borderId="3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2" xfId="0" applyFont="1" applyBorder="1" applyAlignment="1"/>
    <xf numFmtId="0" fontId="3" fillId="0" borderId="23" xfId="0" applyFont="1" applyBorder="1" applyAlignment="1"/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/>
    <xf numFmtId="0" fontId="3" fillId="0" borderId="23" xfId="0" applyFont="1" applyFill="1" applyBorder="1" applyAlignment="1"/>
    <xf numFmtId="176" fontId="1" fillId="0" borderId="13" xfId="0" applyNumberFormat="1" applyFont="1" applyFill="1" applyBorder="1" applyAlignment="1">
      <alignment horizontal="center"/>
    </xf>
    <xf numFmtId="176" fontId="1" fillId="0" borderId="18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/>
    <xf numFmtId="0" fontId="3" fillId="0" borderId="38" xfId="0" applyFont="1" applyBorder="1" applyAlignment="1"/>
    <xf numFmtId="49" fontId="1" fillId="0" borderId="1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GW50" sqref="GW50:HH5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7" customFormat="1" ht="13.5" customHeight="1">
      <c r="A2" s="17" t="s">
        <v>1</v>
      </c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</row>
    <row r="3" spans="1:239" s="1" customFormat="1" ht="16.5" customHeight="1">
      <c r="A3" s="1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D3" s="123" t="s">
        <v>3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</row>
    <row r="4" spans="1:239" s="1" customFormat="1" ht="15">
      <c r="A4" s="21" t="s">
        <v>4</v>
      </c>
      <c r="N4" s="161" t="s">
        <v>5</v>
      </c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2"/>
      <c r="AB4" s="2"/>
      <c r="AC4" s="2"/>
      <c r="AD4" s="161" t="s">
        <v>6</v>
      </c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9" t="s">
        <v>7</v>
      </c>
      <c r="GT4" s="162"/>
      <c r="GU4" s="162"/>
      <c r="GV4" s="162"/>
      <c r="GW4" s="162"/>
      <c r="GX4" s="162"/>
      <c r="GY4" s="162"/>
      <c r="GZ4" s="162"/>
      <c r="HA4" s="162"/>
      <c r="HB4" s="162"/>
      <c r="HC4" s="162"/>
    </row>
    <row r="5" spans="1:239" s="1" customFormat="1" ht="11.25">
      <c r="A5" s="157" t="s">
        <v>8</v>
      </c>
      <c r="B5" s="157"/>
      <c r="C5" s="155" t="s">
        <v>9</v>
      </c>
      <c r="D5" s="155"/>
      <c r="E5" s="155"/>
      <c r="F5" s="155"/>
      <c r="G5" s="156" t="s">
        <v>8</v>
      </c>
      <c r="H5" s="156"/>
      <c r="I5" s="156"/>
      <c r="J5" s="155" t="s">
        <v>10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7"/>
      <c r="AD5" s="157"/>
      <c r="AE5" s="157"/>
      <c r="AF5" s="157"/>
      <c r="AI5" s="22"/>
      <c r="AJ5" s="148" t="s">
        <v>11</v>
      </c>
      <c r="AK5" s="148"/>
      <c r="AL5" s="148"/>
      <c r="AM5" s="148"/>
      <c r="AN5" s="148"/>
      <c r="AO5" s="148"/>
    </row>
    <row r="6" spans="1:239" s="1" customFormat="1" ht="11.25"/>
    <row r="7" spans="1:239" s="1" customFormat="1" ht="11.25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9"/>
      <c r="AQ7" s="39" t="s">
        <v>13</v>
      </c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9"/>
      <c r="BI7" s="39" t="s">
        <v>14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9"/>
      <c r="CA7" s="39" t="s">
        <v>15</v>
      </c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9"/>
      <c r="CS7" s="39" t="s">
        <v>16</v>
      </c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9"/>
      <c r="DK7" s="39" t="s">
        <v>17</v>
      </c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HI7" s="149" t="s">
        <v>18</v>
      </c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1"/>
    </row>
    <row r="8" spans="1:239" s="1" customFormat="1" ht="11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41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50"/>
      <c r="BI8" s="41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50"/>
      <c r="CA8" s="41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50"/>
      <c r="CS8" s="41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50"/>
      <c r="DK8" s="41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HE8" s="13"/>
      <c r="HF8" s="13" t="s">
        <v>19</v>
      </c>
      <c r="HI8" s="152" t="s">
        <v>20</v>
      </c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4"/>
    </row>
    <row r="9" spans="1:239" s="1" customFormat="1" ht="11.25">
      <c r="A9" s="43" t="s">
        <v>21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  <c r="X9" s="159" t="s">
        <v>22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6"/>
      <c r="AQ9" s="41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50"/>
      <c r="BI9" s="41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50"/>
      <c r="CA9" s="41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50"/>
      <c r="CS9" s="41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50"/>
      <c r="DK9" s="41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HI9" s="30" t="s">
        <v>23</v>
      </c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2"/>
    </row>
    <row r="10" spans="1:239" s="1" customFormat="1" ht="11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159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6"/>
      <c r="AQ10" s="41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50"/>
      <c r="BI10" s="41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50"/>
      <c r="CA10" s="41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50"/>
      <c r="CS10" s="41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50"/>
      <c r="DK10" s="41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ET10" s="24"/>
      <c r="EU10" s="24"/>
      <c r="EV10" s="24"/>
      <c r="EW10" s="24"/>
      <c r="EX10" s="24"/>
      <c r="EZ10" s="25" t="s">
        <v>24</v>
      </c>
      <c r="FA10" s="155" t="s">
        <v>25</v>
      </c>
      <c r="FB10" s="155"/>
      <c r="FC10" s="155"/>
      <c r="FD10" s="155"/>
      <c r="FE10" s="156"/>
      <c r="FF10" s="156"/>
      <c r="FG10" s="156"/>
      <c r="FH10" s="155" t="s">
        <v>26</v>
      </c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7"/>
      <c r="GB10" s="157"/>
      <c r="GC10" s="157"/>
      <c r="GD10" s="157"/>
      <c r="GE10" s="27"/>
      <c r="GF10" s="158" t="s">
        <v>11</v>
      </c>
      <c r="GG10" s="158"/>
      <c r="GH10" s="158"/>
      <c r="GI10" s="158"/>
      <c r="GJ10" s="158"/>
      <c r="GK10" s="158"/>
      <c r="HE10" s="13"/>
      <c r="HF10" s="13" t="s">
        <v>27</v>
      </c>
      <c r="HI10" s="33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5"/>
    </row>
    <row r="11" spans="1:239" s="1" customFormat="1" ht="11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  <c r="X11" s="160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50"/>
      <c r="BI11" s="41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50"/>
      <c r="CA11" s="41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50"/>
      <c r="CS11" s="41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50"/>
      <c r="DK11" s="41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HI11" s="30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2"/>
    </row>
    <row r="12" spans="1:239" s="1" customFormat="1" ht="11.25">
      <c r="A12" s="147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>
        <v>2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>
        <v>3</v>
      </c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>
        <v>4</v>
      </c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>
        <v>5</v>
      </c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>
        <v>6</v>
      </c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40"/>
      <c r="DK12" s="139">
        <v>7</v>
      </c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40"/>
      <c r="EI12" s="1" t="s">
        <v>28</v>
      </c>
      <c r="EU12" s="126" t="s">
        <v>29</v>
      </c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HE12" s="13"/>
      <c r="HF12" s="13" t="s">
        <v>30</v>
      </c>
      <c r="HI12" s="33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5"/>
    </row>
    <row r="13" spans="1:239" s="1" customFormat="1" ht="13.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3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5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6"/>
      <c r="HI13" s="30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2"/>
    </row>
    <row r="14" spans="1:239" s="1" customFormat="1" ht="13.5" customHeight="1">
      <c r="A14" s="137" t="s">
        <v>31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101" t="s">
        <v>32</v>
      </c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3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125"/>
      <c r="EI14" s="1" t="s">
        <v>33</v>
      </c>
      <c r="FG14" s="10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HI14" s="33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5"/>
    </row>
    <row r="15" spans="1:239" s="1" customFormat="1" ht="13.5" customHeight="1">
      <c r="A15" s="137" t="s">
        <v>34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9" t="s">
        <v>35</v>
      </c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3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125"/>
      <c r="HI15" s="30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2"/>
    </row>
    <row r="16" spans="1:239" s="1" customFormat="1" ht="13.5" customHeight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3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125"/>
      <c r="EI16" s="1" t="s">
        <v>36</v>
      </c>
      <c r="FL16" s="126" t="s">
        <v>37</v>
      </c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HI16" s="36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8"/>
    </row>
    <row r="17" spans="1:240" s="1" customFormat="1" ht="12" customHeight="1">
      <c r="BR17" s="13"/>
      <c r="BW17" s="13" t="s">
        <v>38</v>
      </c>
      <c r="CA17" s="127"/>
      <c r="CB17" s="128"/>
      <c r="CC17" s="128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30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31"/>
    </row>
    <row r="18" spans="1:240" s="1" customFormat="1" ht="11.25" hidden="1"/>
    <row r="19" spans="1:240" s="1" customFormat="1" ht="11.25">
      <c r="A19" s="132" t="s">
        <v>39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3"/>
      <c r="AD19" s="39" t="s">
        <v>40</v>
      </c>
      <c r="AE19" s="40"/>
      <c r="AF19" s="40"/>
      <c r="AG19" s="40"/>
      <c r="AH19" s="40"/>
      <c r="AI19" s="40"/>
      <c r="AJ19" s="49"/>
      <c r="AK19" s="134" t="s">
        <v>41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3"/>
      <c r="GW19" s="111" t="s">
        <v>42</v>
      </c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3"/>
    </row>
    <row r="20" spans="1:240" s="1" customFormat="1" ht="12.75" customHeight="1">
      <c r="A20" s="63" t="s">
        <v>43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62" t="s">
        <v>44</v>
      </c>
      <c r="Y20" s="63"/>
      <c r="Z20" s="63"/>
      <c r="AA20" s="63"/>
      <c r="AB20" s="63"/>
      <c r="AC20" s="64"/>
      <c r="AD20" s="41"/>
      <c r="AE20" s="42"/>
      <c r="AF20" s="42"/>
      <c r="AG20" s="42"/>
      <c r="AH20" s="42"/>
      <c r="AI20" s="42"/>
      <c r="AJ20" s="50"/>
      <c r="AK20" s="62" t="s">
        <v>45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4"/>
      <c r="CS20" s="62" t="s">
        <v>46</v>
      </c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4"/>
      <c r="FM20" s="62" t="s">
        <v>47</v>
      </c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4"/>
      <c r="GW20" s="119" t="s">
        <v>48</v>
      </c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1"/>
    </row>
    <row r="21" spans="1:240" s="1" customFormat="1" ht="11.2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9"/>
      <c r="X21" s="70"/>
      <c r="Y21" s="68"/>
      <c r="Z21" s="68"/>
      <c r="AA21" s="68"/>
      <c r="AB21" s="68"/>
      <c r="AC21" s="69"/>
      <c r="AD21" s="41"/>
      <c r="AE21" s="42"/>
      <c r="AF21" s="42"/>
      <c r="AG21" s="42"/>
      <c r="AH21" s="42"/>
      <c r="AI21" s="42"/>
      <c r="AJ21" s="50"/>
      <c r="AK21" s="65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7"/>
      <c r="CS21" s="65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7"/>
      <c r="FM21" s="65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7"/>
      <c r="GW21" s="116" t="s">
        <v>49</v>
      </c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8"/>
    </row>
    <row r="22" spans="1:240" s="1" customFormat="1" ht="12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9"/>
      <c r="X22" s="70"/>
      <c r="Y22" s="68"/>
      <c r="Z22" s="68"/>
      <c r="AA22" s="68"/>
      <c r="AB22" s="68"/>
      <c r="AC22" s="69"/>
      <c r="AD22" s="41"/>
      <c r="AE22" s="42"/>
      <c r="AF22" s="42"/>
      <c r="AG22" s="42"/>
      <c r="AH22" s="42"/>
      <c r="AI22" s="42"/>
      <c r="AJ22" s="50"/>
      <c r="AK22" s="53" t="s">
        <v>50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5"/>
      <c r="AW22" s="53" t="s">
        <v>51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5"/>
      <c r="BI22" s="53" t="s">
        <v>52</v>
      </c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5"/>
      <c r="BU22" s="53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5"/>
      <c r="CG22" s="56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8"/>
      <c r="CS22" s="56" t="s">
        <v>53</v>
      </c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8"/>
      <c r="DE22" s="56" t="s">
        <v>54</v>
      </c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8"/>
      <c r="DQ22" s="56" t="s">
        <v>55</v>
      </c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8"/>
      <c r="EC22" s="56" t="s">
        <v>56</v>
      </c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8"/>
      <c r="EO22" s="56" t="s">
        <v>57</v>
      </c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8"/>
      <c r="FA22" s="53" t="s">
        <v>58</v>
      </c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5"/>
      <c r="FM22" s="56" t="s">
        <v>59</v>
      </c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8"/>
      <c r="FY22" s="53" t="s">
        <v>52</v>
      </c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5"/>
      <c r="GK22" s="53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5"/>
      <c r="GW22" s="59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1"/>
      <c r="HI22" s="122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4"/>
      <c r="HU22" s="122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</row>
    <row r="23" spans="1:240" s="1" customFormat="1" ht="11.2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9"/>
      <c r="X23" s="70"/>
      <c r="Y23" s="68"/>
      <c r="Z23" s="68"/>
      <c r="AA23" s="68"/>
      <c r="AB23" s="68"/>
      <c r="AC23" s="69"/>
      <c r="AD23" s="41"/>
      <c r="AE23" s="42"/>
      <c r="AF23" s="42"/>
      <c r="AG23" s="42"/>
      <c r="AH23" s="42"/>
      <c r="AI23" s="42"/>
      <c r="AJ23" s="50"/>
      <c r="AK23" s="56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8"/>
      <c r="AW23" s="56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8"/>
      <c r="BI23" s="56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8"/>
      <c r="BU23" s="56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8"/>
      <c r="CG23" s="56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8"/>
      <c r="CS23" s="56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8"/>
      <c r="DE23" s="56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8"/>
      <c r="DQ23" s="56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8"/>
      <c r="EC23" s="56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8"/>
      <c r="EO23" s="56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8"/>
      <c r="FA23" s="56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8"/>
      <c r="FM23" s="56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8"/>
      <c r="FY23" s="56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8"/>
      <c r="GK23" s="56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8"/>
      <c r="GW23" s="111" t="s">
        <v>31</v>
      </c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3"/>
      <c r="HI23" s="111" t="s">
        <v>60</v>
      </c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3"/>
      <c r="HU23" s="114" t="s">
        <v>61</v>
      </c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</row>
    <row r="24" spans="1:240" s="1" customFormat="1" ht="51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  <c r="X24" s="65"/>
      <c r="Y24" s="66"/>
      <c r="Z24" s="66"/>
      <c r="AA24" s="66"/>
      <c r="AB24" s="66"/>
      <c r="AC24" s="67"/>
      <c r="AD24" s="71"/>
      <c r="AE24" s="51"/>
      <c r="AF24" s="51"/>
      <c r="AG24" s="51"/>
      <c r="AH24" s="51"/>
      <c r="AI24" s="51"/>
      <c r="AJ24" s="52"/>
      <c r="AK24" s="59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1"/>
      <c r="AW24" s="59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1"/>
      <c r="BI24" s="59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1"/>
      <c r="BU24" s="59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1"/>
      <c r="CG24" s="59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1"/>
      <c r="CS24" s="59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  <c r="DE24" s="59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1"/>
      <c r="DQ24" s="59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1"/>
      <c r="EC24" s="59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1"/>
      <c r="EO24" s="59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1"/>
      <c r="FA24" s="59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1"/>
      <c r="FM24" s="59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1"/>
      <c r="FY24" s="59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1"/>
      <c r="GK24" s="59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1"/>
      <c r="GW24" s="59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1"/>
      <c r="HI24" s="116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8"/>
      <c r="HU24" s="116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</row>
    <row r="25" spans="1:240" s="2" customFormat="1" ht="11.25">
      <c r="A25" s="107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8"/>
      <c r="X25" s="106">
        <v>2</v>
      </c>
      <c r="Y25" s="107"/>
      <c r="Z25" s="107"/>
      <c r="AA25" s="107"/>
      <c r="AB25" s="107"/>
      <c r="AC25" s="108"/>
      <c r="AD25" s="106">
        <v>3</v>
      </c>
      <c r="AE25" s="107"/>
      <c r="AF25" s="107"/>
      <c r="AG25" s="107"/>
      <c r="AH25" s="107"/>
      <c r="AI25" s="107"/>
      <c r="AJ25" s="108"/>
      <c r="AK25" s="106">
        <v>4</v>
      </c>
      <c r="AL25" s="107"/>
      <c r="AM25" s="107"/>
      <c r="AN25" s="107"/>
      <c r="AO25" s="107"/>
      <c r="AP25" s="108"/>
      <c r="AQ25" s="106">
        <v>5</v>
      </c>
      <c r="AR25" s="107"/>
      <c r="AS25" s="107"/>
      <c r="AT25" s="107"/>
      <c r="AU25" s="107"/>
      <c r="AV25" s="108"/>
      <c r="AW25" s="106">
        <v>6</v>
      </c>
      <c r="AX25" s="107"/>
      <c r="AY25" s="107"/>
      <c r="AZ25" s="107"/>
      <c r="BA25" s="107"/>
      <c r="BB25" s="108"/>
      <c r="BC25" s="106">
        <v>7</v>
      </c>
      <c r="BD25" s="107"/>
      <c r="BE25" s="107"/>
      <c r="BF25" s="107"/>
      <c r="BG25" s="107"/>
      <c r="BH25" s="108"/>
      <c r="BI25" s="106">
        <v>8</v>
      </c>
      <c r="BJ25" s="107"/>
      <c r="BK25" s="107"/>
      <c r="BL25" s="107"/>
      <c r="BM25" s="107"/>
      <c r="BN25" s="108"/>
      <c r="BO25" s="106">
        <v>9</v>
      </c>
      <c r="BP25" s="107"/>
      <c r="BQ25" s="107"/>
      <c r="BR25" s="107"/>
      <c r="BS25" s="107"/>
      <c r="BT25" s="108"/>
      <c r="BU25" s="106">
        <v>10</v>
      </c>
      <c r="BV25" s="107"/>
      <c r="BW25" s="107"/>
      <c r="BX25" s="107"/>
      <c r="BY25" s="107"/>
      <c r="BZ25" s="108"/>
      <c r="CA25" s="106">
        <v>11</v>
      </c>
      <c r="CB25" s="107"/>
      <c r="CC25" s="107"/>
      <c r="CD25" s="107"/>
      <c r="CE25" s="107"/>
      <c r="CF25" s="108"/>
      <c r="CG25" s="106">
        <v>12</v>
      </c>
      <c r="CH25" s="107"/>
      <c r="CI25" s="107"/>
      <c r="CJ25" s="107"/>
      <c r="CK25" s="107"/>
      <c r="CL25" s="108"/>
      <c r="CM25" s="106">
        <v>13</v>
      </c>
      <c r="CN25" s="107"/>
      <c r="CO25" s="107"/>
      <c r="CP25" s="107"/>
      <c r="CQ25" s="107"/>
      <c r="CR25" s="108"/>
      <c r="CS25" s="106">
        <v>14</v>
      </c>
      <c r="CT25" s="107"/>
      <c r="CU25" s="107"/>
      <c r="CV25" s="107"/>
      <c r="CW25" s="107"/>
      <c r="CX25" s="108"/>
      <c r="CY25" s="106">
        <v>15</v>
      </c>
      <c r="CZ25" s="107"/>
      <c r="DA25" s="107"/>
      <c r="DB25" s="107"/>
      <c r="DC25" s="107"/>
      <c r="DD25" s="108"/>
      <c r="DE25" s="106">
        <v>16</v>
      </c>
      <c r="DF25" s="107"/>
      <c r="DG25" s="107"/>
      <c r="DH25" s="107"/>
      <c r="DI25" s="107"/>
      <c r="DJ25" s="108"/>
      <c r="DK25" s="106">
        <v>17</v>
      </c>
      <c r="DL25" s="107"/>
      <c r="DM25" s="107"/>
      <c r="DN25" s="107"/>
      <c r="DO25" s="107"/>
      <c r="DP25" s="108"/>
      <c r="DQ25" s="106">
        <v>18</v>
      </c>
      <c r="DR25" s="107"/>
      <c r="DS25" s="107"/>
      <c r="DT25" s="107"/>
      <c r="DU25" s="107"/>
      <c r="DV25" s="108"/>
      <c r="DW25" s="106">
        <v>19</v>
      </c>
      <c r="DX25" s="107"/>
      <c r="DY25" s="107"/>
      <c r="DZ25" s="107"/>
      <c r="EA25" s="107"/>
      <c r="EB25" s="108"/>
      <c r="EC25" s="106">
        <v>20</v>
      </c>
      <c r="ED25" s="107"/>
      <c r="EE25" s="107"/>
      <c r="EF25" s="107"/>
      <c r="EG25" s="107"/>
      <c r="EH25" s="108"/>
      <c r="EI25" s="106">
        <v>21</v>
      </c>
      <c r="EJ25" s="107"/>
      <c r="EK25" s="107"/>
      <c r="EL25" s="107"/>
      <c r="EM25" s="107"/>
      <c r="EN25" s="108"/>
      <c r="EO25" s="106">
        <v>22</v>
      </c>
      <c r="EP25" s="107"/>
      <c r="EQ25" s="107"/>
      <c r="ER25" s="107"/>
      <c r="ES25" s="107"/>
      <c r="ET25" s="108"/>
      <c r="EU25" s="106">
        <v>23</v>
      </c>
      <c r="EV25" s="107"/>
      <c r="EW25" s="107"/>
      <c r="EX25" s="107"/>
      <c r="EY25" s="107"/>
      <c r="EZ25" s="108"/>
      <c r="FA25" s="106">
        <v>24</v>
      </c>
      <c r="FB25" s="107"/>
      <c r="FC25" s="107"/>
      <c r="FD25" s="107"/>
      <c r="FE25" s="107"/>
      <c r="FF25" s="108"/>
      <c r="FG25" s="106">
        <v>25</v>
      </c>
      <c r="FH25" s="107"/>
      <c r="FI25" s="107"/>
      <c r="FJ25" s="107"/>
      <c r="FK25" s="107"/>
      <c r="FL25" s="108"/>
      <c r="FM25" s="106">
        <v>26</v>
      </c>
      <c r="FN25" s="107"/>
      <c r="FO25" s="107"/>
      <c r="FP25" s="107"/>
      <c r="FQ25" s="107"/>
      <c r="FR25" s="107"/>
      <c r="FS25" s="106">
        <v>27</v>
      </c>
      <c r="FT25" s="107"/>
      <c r="FU25" s="107"/>
      <c r="FV25" s="107"/>
      <c r="FW25" s="107"/>
      <c r="FX25" s="108"/>
      <c r="FY25" s="106">
        <v>28</v>
      </c>
      <c r="FZ25" s="107"/>
      <c r="GA25" s="107"/>
      <c r="GB25" s="107"/>
      <c r="GC25" s="107"/>
      <c r="GD25" s="108"/>
      <c r="GE25" s="106">
        <v>29</v>
      </c>
      <c r="GF25" s="107"/>
      <c r="GG25" s="107"/>
      <c r="GH25" s="107"/>
      <c r="GI25" s="107"/>
      <c r="GJ25" s="108"/>
      <c r="GK25" s="106">
        <v>30</v>
      </c>
      <c r="GL25" s="107"/>
      <c r="GM25" s="107"/>
      <c r="GN25" s="107"/>
      <c r="GO25" s="107"/>
      <c r="GP25" s="108"/>
      <c r="GQ25" s="106">
        <v>31</v>
      </c>
      <c r="GR25" s="107"/>
      <c r="GS25" s="107"/>
      <c r="GT25" s="107"/>
      <c r="GU25" s="107"/>
      <c r="GV25" s="108"/>
      <c r="GW25" s="106">
        <v>32</v>
      </c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8"/>
      <c r="HI25" s="106">
        <v>33</v>
      </c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8"/>
      <c r="HU25" s="109">
        <v>34</v>
      </c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</row>
    <row r="26" spans="1:240" s="18" customFormat="1" ht="16.5" customHeight="1">
      <c r="A26" s="77" t="s">
        <v>62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79"/>
      <c r="Y26" s="79"/>
      <c r="Z26" s="79"/>
      <c r="AA26" s="79"/>
      <c r="AB26" s="79"/>
      <c r="AC26" s="79"/>
      <c r="AD26" s="72" t="s">
        <v>63</v>
      </c>
      <c r="AE26" s="72"/>
      <c r="AF26" s="72"/>
      <c r="AG26" s="72"/>
      <c r="AH26" s="72"/>
      <c r="AI26" s="72"/>
      <c r="AJ26" s="72"/>
      <c r="AK26" s="79" t="s">
        <v>32</v>
      </c>
      <c r="AL26" s="72"/>
      <c r="AM26" s="72"/>
      <c r="AN26" s="72"/>
      <c r="AO26" s="72"/>
      <c r="AP26" s="72"/>
      <c r="AQ26" s="79" t="s">
        <v>35</v>
      </c>
      <c r="AR26" s="72"/>
      <c r="AS26" s="72"/>
      <c r="AT26" s="72"/>
      <c r="AU26" s="72"/>
      <c r="AV26" s="72"/>
      <c r="AW26" s="79" t="s">
        <v>32</v>
      </c>
      <c r="AX26" s="72"/>
      <c r="AY26" s="72"/>
      <c r="AZ26" s="72"/>
      <c r="BA26" s="72"/>
      <c r="BB26" s="72"/>
      <c r="BC26" s="79" t="s">
        <v>35</v>
      </c>
      <c r="BD26" s="72"/>
      <c r="BE26" s="72"/>
      <c r="BF26" s="72"/>
      <c r="BG26" s="72"/>
      <c r="BH26" s="72"/>
      <c r="BI26" s="79" t="s">
        <v>32</v>
      </c>
      <c r="BJ26" s="72"/>
      <c r="BK26" s="72"/>
      <c r="BL26" s="72"/>
      <c r="BM26" s="72"/>
      <c r="BN26" s="72"/>
      <c r="BO26" s="79" t="s">
        <v>35</v>
      </c>
      <c r="BP26" s="72"/>
      <c r="BQ26" s="72"/>
      <c r="BR26" s="72"/>
      <c r="BS26" s="72"/>
      <c r="BT26" s="72"/>
      <c r="BU26" s="79" t="s">
        <v>32</v>
      </c>
      <c r="BV26" s="72"/>
      <c r="BW26" s="72"/>
      <c r="BX26" s="72"/>
      <c r="BY26" s="72"/>
      <c r="BZ26" s="72"/>
      <c r="CA26" s="79" t="s">
        <v>35</v>
      </c>
      <c r="CB26" s="72"/>
      <c r="CC26" s="72"/>
      <c r="CD26" s="72"/>
      <c r="CE26" s="72"/>
      <c r="CF26" s="72"/>
      <c r="CG26" s="79" t="s">
        <v>32</v>
      </c>
      <c r="CH26" s="72"/>
      <c r="CI26" s="72"/>
      <c r="CJ26" s="72"/>
      <c r="CK26" s="72"/>
      <c r="CL26" s="72"/>
      <c r="CM26" s="79" t="s">
        <v>35</v>
      </c>
      <c r="CN26" s="72"/>
      <c r="CO26" s="72"/>
      <c r="CP26" s="72"/>
      <c r="CQ26" s="72"/>
      <c r="CR26" s="72"/>
      <c r="CS26" s="79" t="s">
        <v>32</v>
      </c>
      <c r="CT26" s="72"/>
      <c r="CU26" s="72"/>
      <c r="CV26" s="72"/>
      <c r="CW26" s="72"/>
      <c r="CX26" s="72"/>
      <c r="CY26" s="79" t="s">
        <v>35</v>
      </c>
      <c r="CZ26" s="72"/>
      <c r="DA26" s="72"/>
      <c r="DB26" s="72"/>
      <c r="DC26" s="72"/>
      <c r="DD26" s="72"/>
      <c r="DE26" s="79" t="s">
        <v>32</v>
      </c>
      <c r="DF26" s="72"/>
      <c r="DG26" s="72"/>
      <c r="DH26" s="72"/>
      <c r="DI26" s="72"/>
      <c r="DJ26" s="72"/>
      <c r="DK26" s="79" t="s">
        <v>35</v>
      </c>
      <c r="DL26" s="72"/>
      <c r="DM26" s="72"/>
      <c r="DN26" s="72"/>
      <c r="DO26" s="72"/>
      <c r="DP26" s="72"/>
      <c r="DQ26" s="79" t="s">
        <v>32</v>
      </c>
      <c r="DR26" s="72"/>
      <c r="DS26" s="72"/>
      <c r="DT26" s="72"/>
      <c r="DU26" s="72"/>
      <c r="DV26" s="72"/>
      <c r="DW26" s="79" t="s">
        <v>35</v>
      </c>
      <c r="DX26" s="72"/>
      <c r="DY26" s="72"/>
      <c r="DZ26" s="72"/>
      <c r="EA26" s="72"/>
      <c r="EB26" s="72"/>
      <c r="EC26" s="79" t="s">
        <v>32</v>
      </c>
      <c r="ED26" s="72"/>
      <c r="EE26" s="72"/>
      <c r="EF26" s="72"/>
      <c r="EG26" s="72"/>
      <c r="EH26" s="72"/>
      <c r="EI26" s="79" t="s">
        <v>35</v>
      </c>
      <c r="EJ26" s="72"/>
      <c r="EK26" s="72"/>
      <c r="EL26" s="72"/>
      <c r="EM26" s="72"/>
      <c r="EN26" s="72"/>
      <c r="EO26" s="79" t="s">
        <v>32</v>
      </c>
      <c r="EP26" s="72"/>
      <c r="EQ26" s="72"/>
      <c r="ER26" s="72"/>
      <c r="ES26" s="72"/>
      <c r="ET26" s="72"/>
      <c r="EU26" s="79" t="s">
        <v>35</v>
      </c>
      <c r="EV26" s="72"/>
      <c r="EW26" s="72"/>
      <c r="EX26" s="72"/>
      <c r="EY26" s="72"/>
      <c r="EZ26" s="72"/>
      <c r="FA26" s="79" t="s">
        <v>32</v>
      </c>
      <c r="FB26" s="72"/>
      <c r="FC26" s="72"/>
      <c r="FD26" s="72"/>
      <c r="FE26" s="72"/>
      <c r="FF26" s="72"/>
      <c r="FG26" s="79" t="s">
        <v>35</v>
      </c>
      <c r="FH26" s="72"/>
      <c r="FI26" s="72"/>
      <c r="FJ26" s="72"/>
      <c r="FK26" s="72"/>
      <c r="FL26" s="72"/>
      <c r="FM26" s="79" t="s">
        <v>32</v>
      </c>
      <c r="FN26" s="72"/>
      <c r="FO26" s="72"/>
      <c r="FP26" s="72"/>
      <c r="FQ26" s="72"/>
      <c r="FR26" s="72"/>
      <c r="FS26" s="79" t="s">
        <v>35</v>
      </c>
      <c r="FT26" s="72"/>
      <c r="FU26" s="72"/>
      <c r="FV26" s="72"/>
      <c r="FW26" s="72"/>
      <c r="FX26" s="72"/>
      <c r="FY26" s="79" t="s">
        <v>32</v>
      </c>
      <c r="FZ26" s="72"/>
      <c r="GA26" s="72"/>
      <c r="GB26" s="72"/>
      <c r="GC26" s="72"/>
      <c r="GD26" s="72"/>
      <c r="GE26" s="79" t="s">
        <v>35</v>
      </c>
      <c r="GF26" s="72"/>
      <c r="GG26" s="72"/>
      <c r="GH26" s="72"/>
      <c r="GI26" s="72"/>
      <c r="GJ26" s="72"/>
      <c r="GK26" s="79" t="s">
        <v>32</v>
      </c>
      <c r="GL26" s="72"/>
      <c r="GM26" s="72"/>
      <c r="GN26" s="72"/>
      <c r="GO26" s="72"/>
      <c r="GP26" s="72"/>
      <c r="GQ26" s="79" t="s">
        <v>35</v>
      </c>
      <c r="GR26" s="72"/>
      <c r="GS26" s="72"/>
      <c r="GT26" s="72"/>
      <c r="GU26" s="72"/>
      <c r="GV26" s="72"/>
      <c r="GW26" s="73">
        <v>9</v>
      </c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5"/>
      <c r="HI26" s="73">
        <v>31</v>
      </c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5"/>
      <c r="HU26" s="73">
        <v>40</v>
      </c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5"/>
    </row>
    <row r="27" spans="1:240" s="19" customFormat="1" ht="15" customHeight="1">
      <c r="A27" s="104" t="s">
        <v>64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5"/>
      <c r="X27" s="102"/>
      <c r="Y27" s="102"/>
      <c r="Z27" s="102"/>
      <c r="AA27" s="102"/>
      <c r="AB27" s="102"/>
      <c r="AC27" s="102"/>
      <c r="AD27" s="91" t="s">
        <v>65</v>
      </c>
      <c r="AE27" s="91"/>
      <c r="AF27" s="91"/>
      <c r="AG27" s="91"/>
      <c r="AH27" s="91"/>
      <c r="AI27" s="91"/>
      <c r="AJ27" s="91"/>
      <c r="AK27" s="91">
        <v>150</v>
      </c>
      <c r="AL27" s="91"/>
      <c r="AM27" s="91"/>
      <c r="AN27" s="91"/>
      <c r="AO27" s="91"/>
      <c r="AP27" s="91"/>
      <c r="AQ27" s="91">
        <v>200</v>
      </c>
      <c r="AR27" s="91"/>
      <c r="AS27" s="91"/>
      <c r="AT27" s="91"/>
      <c r="AU27" s="91"/>
      <c r="AV27" s="91"/>
      <c r="AW27" s="102" t="s">
        <v>66</v>
      </c>
      <c r="AX27" s="102"/>
      <c r="AY27" s="102"/>
      <c r="AZ27" s="102"/>
      <c r="BA27" s="102"/>
      <c r="BB27" s="102"/>
      <c r="BC27" s="102" t="s">
        <v>67</v>
      </c>
      <c r="BD27" s="102"/>
      <c r="BE27" s="102"/>
      <c r="BF27" s="102"/>
      <c r="BG27" s="102"/>
      <c r="BH27" s="102"/>
      <c r="BI27" s="91">
        <v>150</v>
      </c>
      <c r="BJ27" s="91"/>
      <c r="BK27" s="91"/>
      <c r="BL27" s="91"/>
      <c r="BM27" s="91"/>
      <c r="BN27" s="91"/>
      <c r="BO27" s="91">
        <v>180</v>
      </c>
      <c r="BP27" s="91"/>
      <c r="BQ27" s="91"/>
      <c r="BR27" s="91"/>
      <c r="BS27" s="91"/>
      <c r="BT27" s="91"/>
      <c r="BU27" s="91">
        <v>100</v>
      </c>
      <c r="BV27" s="91"/>
      <c r="BW27" s="91"/>
      <c r="BX27" s="91"/>
      <c r="BY27" s="91"/>
      <c r="BZ27" s="91"/>
      <c r="CA27" s="91">
        <v>100</v>
      </c>
      <c r="CB27" s="91"/>
      <c r="CC27" s="91"/>
      <c r="CD27" s="91"/>
      <c r="CE27" s="91"/>
      <c r="CF27" s="91"/>
      <c r="CG27" s="103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>
        <v>180</v>
      </c>
      <c r="CT27" s="91"/>
      <c r="CU27" s="91"/>
      <c r="CV27" s="91"/>
      <c r="CW27" s="91"/>
      <c r="CX27" s="91"/>
      <c r="CY27" s="91">
        <v>200</v>
      </c>
      <c r="CZ27" s="91"/>
      <c r="DA27" s="91"/>
      <c r="DB27" s="91"/>
      <c r="DC27" s="91"/>
      <c r="DD27" s="91"/>
      <c r="DE27" s="91" t="s">
        <v>68</v>
      </c>
      <c r="DF27" s="91"/>
      <c r="DG27" s="91"/>
      <c r="DH27" s="91"/>
      <c r="DI27" s="91"/>
      <c r="DJ27" s="91"/>
      <c r="DK27" s="91" t="s">
        <v>69</v>
      </c>
      <c r="DL27" s="91"/>
      <c r="DM27" s="91"/>
      <c r="DN27" s="91"/>
      <c r="DO27" s="91"/>
      <c r="DP27" s="91"/>
      <c r="DQ27" s="91">
        <v>30</v>
      </c>
      <c r="DR27" s="91"/>
      <c r="DS27" s="91"/>
      <c r="DT27" s="91"/>
      <c r="DU27" s="91"/>
      <c r="DV27" s="91"/>
      <c r="DW27" s="91">
        <v>40</v>
      </c>
      <c r="DX27" s="91"/>
      <c r="DY27" s="91"/>
      <c r="DZ27" s="91"/>
      <c r="EA27" s="91"/>
      <c r="EB27" s="91"/>
      <c r="EC27" s="91">
        <v>160</v>
      </c>
      <c r="ED27" s="91"/>
      <c r="EE27" s="91"/>
      <c r="EF27" s="91"/>
      <c r="EG27" s="91"/>
      <c r="EH27" s="91"/>
      <c r="EI27" s="91">
        <v>200</v>
      </c>
      <c r="EJ27" s="91"/>
      <c r="EK27" s="91"/>
      <c r="EL27" s="91"/>
      <c r="EM27" s="91"/>
      <c r="EN27" s="91"/>
      <c r="EO27" s="91">
        <v>60</v>
      </c>
      <c r="EP27" s="91"/>
      <c r="EQ27" s="91"/>
      <c r="ER27" s="91"/>
      <c r="ES27" s="91"/>
      <c r="ET27" s="91"/>
      <c r="EU27" s="91">
        <v>70</v>
      </c>
      <c r="EV27" s="91"/>
      <c r="EW27" s="91"/>
      <c r="EX27" s="91"/>
      <c r="EY27" s="91"/>
      <c r="EZ27" s="91"/>
      <c r="FA27" s="91">
        <v>200</v>
      </c>
      <c r="FB27" s="91"/>
      <c r="FC27" s="91"/>
      <c r="FD27" s="91"/>
      <c r="FE27" s="91"/>
      <c r="FF27" s="91"/>
      <c r="FG27" s="91">
        <v>160</v>
      </c>
      <c r="FH27" s="91"/>
      <c r="FI27" s="91"/>
      <c r="FJ27" s="91"/>
      <c r="FK27" s="91"/>
      <c r="FL27" s="91"/>
      <c r="FM27" s="91">
        <v>110</v>
      </c>
      <c r="FN27" s="91"/>
      <c r="FO27" s="91"/>
      <c r="FP27" s="91"/>
      <c r="FQ27" s="91"/>
      <c r="FR27" s="91"/>
      <c r="FS27" s="91">
        <v>130</v>
      </c>
      <c r="FT27" s="91"/>
      <c r="FU27" s="91"/>
      <c r="FV27" s="91"/>
      <c r="FW27" s="91"/>
      <c r="FX27" s="91"/>
      <c r="FY27" s="91">
        <v>150</v>
      </c>
      <c r="FZ27" s="91"/>
      <c r="GA27" s="91"/>
      <c r="GB27" s="91"/>
      <c r="GC27" s="91"/>
      <c r="GD27" s="91"/>
      <c r="GE27" s="91">
        <v>200</v>
      </c>
      <c r="GF27" s="91"/>
      <c r="GG27" s="91"/>
      <c r="GH27" s="91"/>
      <c r="GI27" s="91"/>
      <c r="GJ27" s="91"/>
      <c r="GK27" s="91">
        <v>80</v>
      </c>
      <c r="GL27" s="91"/>
      <c r="GM27" s="91"/>
      <c r="GN27" s="91"/>
      <c r="GO27" s="91"/>
      <c r="GP27" s="91"/>
      <c r="GQ27" s="91">
        <v>80</v>
      </c>
      <c r="GR27" s="91"/>
      <c r="GS27" s="91"/>
      <c r="GT27" s="91"/>
      <c r="GU27" s="91"/>
      <c r="GV27" s="91"/>
      <c r="GW27" s="92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4"/>
      <c r="HI27" s="95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7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5"/>
    </row>
    <row r="28" spans="1:240" s="18" customFormat="1" ht="16.5" customHeight="1">
      <c r="A28" s="99" t="s">
        <v>70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101"/>
      <c r="Y28" s="101"/>
      <c r="Z28" s="101"/>
      <c r="AA28" s="101"/>
      <c r="AB28" s="101"/>
      <c r="AC28" s="101"/>
      <c r="AD28" s="76" t="s">
        <v>71</v>
      </c>
      <c r="AE28" s="76"/>
      <c r="AF28" s="76"/>
      <c r="AG28" s="76"/>
      <c r="AH28" s="76"/>
      <c r="AI28" s="76"/>
      <c r="AJ28" s="76"/>
      <c r="AK28" s="76">
        <v>0.02</v>
      </c>
      <c r="AL28" s="76"/>
      <c r="AM28" s="76"/>
      <c r="AN28" s="76"/>
      <c r="AO28" s="76"/>
      <c r="AP28" s="76"/>
      <c r="AQ28" s="76">
        <v>0.05</v>
      </c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>
        <v>0.03</v>
      </c>
      <c r="CT28" s="76"/>
      <c r="CU28" s="76"/>
      <c r="CV28" s="76"/>
      <c r="CW28" s="76"/>
      <c r="CX28" s="76"/>
      <c r="CY28" s="76">
        <v>0.05</v>
      </c>
      <c r="CZ28" s="76"/>
      <c r="DA28" s="76"/>
      <c r="DB28" s="76"/>
      <c r="DC28" s="76"/>
      <c r="DD28" s="76"/>
      <c r="DE28" s="76">
        <v>0.02</v>
      </c>
      <c r="DF28" s="76"/>
      <c r="DG28" s="76"/>
      <c r="DH28" s="76"/>
      <c r="DI28" s="76"/>
      <c r="DJ28" s="76"/>
      <c r="DK28" s="76">
        <v>0.05</v>
      </c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>
        <v>0.03</v>
      </c>
      <c r="FN28" s="76"/>
      <c r="FO28" s="76"/>
      <c r="FP28" s="76"/>
      <c r="FQ28" s="76"/>
      <c r="FR28" s="76"/>
      <c r="FS28" s="76">
        <v>0.05</v>
      </c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3">
        <v>0.1</v>
      </c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5"/>
      <c r="HI28" s="76">
        <v>0.2</v>
      </c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85">
        <v>0.3</v>
      </c>
      <c r="HV28" s="85"/>
      <c r="HW28" s="85"/>
      <c r="HX28" s="85"/>
      <c r="HY28" s="85"/>
      <c r="HZ28" s="85"/>
      <c r="IA28" s="85"/>
      <c r="IB28" s="85"/>
      <c r="IC28" s="85"/>
      <c r="ID28" s="85"/>
      <c r="IE28" s="86"/>
    </row>
    <row r="29" spans="1:240" s="18" customFormat="1" ht="16.5" customHeight="1">
      <c r="A29" s="77" t="s">
        <v>72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8"/>
      <c r="X29" s="79"/>
      <c r="Y29" s="79"/>
      <c r="Z29" s="79"/>
      <c r="AA29" s="79"/>
      <c r="AB29" s="79"/>
      <c r="AC29" s="79"/>
      <c r="AD29" s="72" t="s">
        <v>71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3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5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3"/>
    </row>
    <row r="30" spans="1:240" s="18" customFormat="1" ht="16.5" customHeight="1">
      <c r="A30" s="77" t="s">
        <v>73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79"/>
      <c r="Y30" s="79"/>
      <c r="Z30" s="79"/>
      <c r="AA30" s="79"/>
      <c r="AB30" s="79"/>
      <c r="AC30" s="79"/>
      <c r="AD30" s="72" t="s">
        <v>71</v>
      </c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>
        <v>0.2</v>
      </c>
      <c r="CT30" s="72"/>
      <c r="CU30" s="72"/>
      <c r="CV30" s="72"/>
      <c r="CW30" s="72"/>
      <c r="CX30" s="72"/>
      <c r="CY30" s="72">
        <v>1.9</v>
      </c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3">
        <v>0.2</v>
      </c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5"/>
      <c r="HI30" s="76">
        <v>1.9</v>
      </c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2">
        <v>2.1</v>
      </c>
      <c r="HV30" s="72"/>
      <c r="HW30" s="72"/>
      <c r="HX30" s="72"/>
      <c r="HY30" s="72"/>
      <c r="HZ30" s="72"/>
      <c r="IA30" s="72"/>
      <c r="IB30" s="72"/>
      <c r="IC30" s="72"/>
      <c r="ID30" s="72"/>
      <c r="IE30" s="73"/>
    </row>
    <row r="31" spans="1:240" s="18" customFormat="1" ht="16.5" customHeight="1">
      <c r="A31" s="89" t="s">
        <v>74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90"/>
      <c r="X31" s="79"/>
      <c r="Y31" s="79"/>
      <c r="Z31" s="79"/>
      <c r="AA31" s="79"/>
      <c r="AB31" s="79"/>
      <c r="AC31" s="79"/>
      <c r="AD31" s="72" t="s">
        <v>71</v>
      </c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>
        <v>0.6</v>
      </c>
      <c r="DF31" s="72"/>
      <c r="DG31" s="72"/>
      <c r="DH31" s="72"/>
      <c r="DI31" s="72"/>
      <c r="DJ31" s="72"/>
      <c r="DK31" s="72">
        <v>1</v>
      </c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3">
        <v>0.6</v>
      </c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5"/>
      <c r="HI31" s="76">
        <v>1</v>
      </c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85">
        <v>1.6</v>
      </c>
      <c r="HV31" s="85"/>
      <c r="HW31" s="85"/>
      <c r="HX31" s="85"/>
      <c r="HY31" s="85"/>
      <c r="HZ31" s="85"/>
      <c r="IA31" s="85"/>
      <c r="IB31" s="85"/>
      <c r="IC31" s="85"/>
      <c r="ID31" s="85"/>
      <c r="IE31" s="86"/>
    </row>
    <row r="32" spans="1:240" s="18" customFormat="1" ht="16.5" customHeight="1">
      <c r="A32" s="87" t="s">
        <v>75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79"/>
      <c r="Y32" s="79"/>
      <c r="Z32" s="79"/>
      <c r="AA32" s="79"/>
      <c r="AB32" s="79"/>
      <c r="AC32" s="79"/>
      <c r="AD32" s="72" t="s">
        <v>71</v>
      </c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3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5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3"/>
    </row>
    <row r="33" spans="1:239" s="18" customFormat="1" ht="16.5" customHeight="1">
      <c r="A33" s="83" t="s">
        <v>76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4"/>
      <c r="X33" s="79"/>
      <c r="Y33" s="79"/>
      <c r="Z33" s="79"/>
      <c r="AA33" s="79"/>
      <c r="AB33" s="79"/>
      <c r="AC33" s="79"/>
      <c r="AD33" s="72" t="s">
        <v>71</v>
      </c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3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5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3"/>
    </row>
    <row r="34" spans="1:239" s="18" customFormat="1" ht="16.5" customHeight="1">
      <c r="A34" s="77" t="s">
        <v>77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79"/>
      <c r="Y34" s="79"/>
      <c r="Z34" s="79"/>
      <c r="AA34" s="79"/>
      <c r="AB34" s="79"/>
      <c r="AC34" s="79"/>
      <c r="AD34" s="72" t="s">
        <v>71</v>
      </c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3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5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3"/>
    </row>
    <row r="35" spans="1:239" s="18" customFormat="1" ht="16.5" customHeight="1">
      <c r="A35" s="77" t="s">
        <v>78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8"/>
      <c r="X35" s="79"/>
      <c r="Y35" s="79"/>
      <c r="Z35" s="79"/>
      <c r="AA35" s="79"/>
      <c r="AB35" s="79"/>
      <c r="AC35" s="79"/>
      <c r="AD35" s="72" t="s">
        <v>71</v>
      </c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3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5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3"/>
    </row>
    <row r="36" spans="1:239" s="18" customFormat="1" ht="16.5" customHeight="1">
      <c r="A36" s="83" t="s">
        <v>79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79"/>
      <c r="Y36" s="79"/>
      <c r="Z36" s="79"/>
      <c r="AA36" s="79"/>
      <c r="AB36" s="79"/>
      <c r="AC36" s="79"/>
      <c r="AD36" s="72" t="s">
        <v>71</v>
      </c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3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5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3"/>
    </row>
    <row r="37" spans="1:239" s="18" customFormat="1" ht="16.5" customHeight="1">
      <c r="A37" s="77" t="s">
        <v>80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79"/>
      <c r="Y37" s="79"/>
      <c r="Z37" s="79"/>
      <c r="AA37" s="79"/>
      <c r="AB37" s="79"/>
      <c r="AC37" s="79"/>
      <c r="AD37" s="72" t="s">
        <v>71</v>
      </c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3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5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3"/>
    </row>
    <row r="38" spans="1:239" s="18" customFormat="1" ht="16.5" customHeight="1">
      <c r="A38" s="77" t="s">
        <v>81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79"/>
      <c r="Y38" s="79"/>
      <c r="Z38" s="79"/>
      <c r="AA38" s="79"/>
      <c r="AB38" s="79"/>
      <c r="AC38" s="79"/>
      <c r="AD38" s="72" t="s">
        <v>82</v>
      </c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>
        <v>9</v>
      </c>
      <c r="FB38" s="72"/>
      <c r="FC38" s="72"/>
      <c r="FD38" s="72"/>
      <c r="FE38" s="72"/>
      <c r="FF38" s="72"/>
      <c r="FG38" s="72">
        <v>31</v>
      </c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3">
        <v>9</v>
      </c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5"/>
      <c r="HI38" s="76">
        <v>31</v>
      </c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2">
        <v>40</v>
      </c>
      <c r="HV38" s="72"/>
      <c r="HW38" s="72"/>
      <c r="HX38" s="72"/>
      <c r="HY38" s="72"/>
      <c r="HZ38" s="72"/>
      <c r="IA38" s="72"/>
      <c r="IB38" s="72"/>
      <c r="IC38" s="72"/>
      <c r="ID38" s="72"/>
      <c r="IE38" s="73"/>
    </row>
    <row r="39" spans="1:239" s="18" customFormat="1" ht="16.5" customHeight="1">
      <c r="A39" s="77" t="s">
        <v>83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8"/>
      <c r="X39" s="79"/>
      <c r="Y39" s="79"/>
      <c r="Z39" s="79"/>
      <c r="AA39" s="79"/>
      <c r="AB39" s="79"/>
      <c r="AC39" s="79"/>
      <c r="AD39" s="72" t="s">
        <v>84</v>
      </c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3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5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3"/>
    </row>
    <row r="40" spans="1:239" s="18" customFormat="1" ht="16.5" customHeight="1">
      <c r="A40" s="77" t="s">
        <v>85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/>
      <c r="X40" s="79"/>
      <c r="Y40" s="79"/>
      <c r="Z40" s="79"/>
      <c r="AA40" s="79"/>
      <c r="AB40" s="79"/>
      <c r="AC40" s="79"/>
      <c r="AD40" s="72" t="s">
        <v>71</v>
      </c>
      <c r="AE40" s="72"/>
      <c r="AF40" s="72"/>
      <c r="AG40" s="72"/>
      <c r="AH40" s="72"/>
      <c r="AI40" s="72"/>
      <c r="AJ40" s="72"/>
      <c r="AK40" s="72">
        <v>0.04</v>
      </c>
      <c r="AL40" s="72"/>
      <c r="AM40" s="72"/>
      <c r="AN40" s="72"/>
      <c r="AO40" s="72"/>
      <c r="AP40" s="72"/>
      <c r="AQ40" s="72">
        <v>0.1</v>
      </c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>
        <v>0.01</v>
      </c>
      <c r="DF40" s="72"/>
      <c r="DG40" s="72"/>
      <c r="DH40" s="72"/>
      <c r="DI40" s="72"/>
      <c r="DJ40" s="72"/>
      <c r="DK40" s="72">
        <v>0.05</v>
      </c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>
        <v>0.06</v>
      </c>
      <c r="FN40" s="72"/>
      <c r="FO40" s="72"/>
      <c r="FP40" s="72"/>
      <c r="FQ40" s="72"/>
      <c r="FR40" s="72"/>
      <c r="FS40" s="72">
        <v>0.2</v>
      </c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3">
        <v>0.11</v>
      </c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5"/>
      <c r="HI40" s="76">
        <f>AQ40+BC40+BO40+CA40+CM40+CY40+DK40+DW40+EI40+EU40+FG40+FS40+GE40+GQ40</f>
        <v>0.35000000000000003</v>
      </c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2">
        <v>0.46</v>
      </c>
      <c r="HV40" s="72"/>
      <c r="HW40" s="72"/>
      <c r="HX40" s="72"/>
      <c r="HY40" s="72"/>
      <c r="HZ40" s="72"/>
      <c r="IA40" s="72"/>
      <c r="IB40" s="72"/>
      <c r="IC40" s="72"/>
      <c r="ID40" s="72"/>
      <c r="IE40" s="73"/>
    </row>
    <row r="41" spans="1:239" s="18" customFormat="1" ht="16.5" customHeight="1">
      <c r="A41" s="83" t="s">
        <v>86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X41" s="79"/>
      <c r="Y41" s="79"/>
      <c r="Z41" s="79"/>
      <c r="AA41" s="79"/>
      <c r="AB41" s="79"/>
      <c r="AC41" s="79"/>
      <c r="AD41" s="72" t="s">
        <v>71</v>
      </c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3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5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3"/>
    </row>
    <row r="42" spans="1:239" s="18" customFormat="1" ht="16.5" customHeight="1">
      <c r="A42" s="77" t="s">
        <v>87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8"/>
      <c r="X42" s="79"/>
      <c r="Y42" s="79"/>
      <c r="Z42" s="79"/>
      <c r="AA42" s="79"/>
      <c r="AB42" s="79"/>
      <c r="AC42" s="79"/>
      <c r="AD42" s="72" t="s">
        <v>71</v>
      </c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>
        <v>0.02</v>
      </c>
      <c r="DR42" s="72"/>
      <c r="DS42" s="72"/>
      <c r="DT42" s="72"/>
      <c r="DU42" s="72"/>
      <c r="DV42" s="72"/>
      <c r="DW42" s="72">
        <v>0.1</v>
      </c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3">
        <v>0.02</v>
      </c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5"/>
      <c r="HI42" s="76">
        <f>AQ42+BC42+BO42+CA42+CM42+CY42+DK42+DW42+EI42+EU42+FG42+FS42+GE42+GQ42</f>
        <v>0.1</v>
      </c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2">
        <v>0.12</v>
      </c>
      <c r="HV42" s="72"/>
      <c r="HW42" s="72"/>
      <c r="HX42" s="72"/>
      <c r="HY42" s="72"/>
      <c r="HZ42" s="72"/>
      <c r="IA42" s="72"/>
      <c r="IB42" s="72"/>
      <c r="IC42" s="72"/>
      <c r="ID42" s="72"/>
      <c r="IE42" s="73"/>
    </row>
    <row r="43" spans="1:239" s="18" customFormat="1" ht="16.5" customHeight="1">
      <c r="A43" s="77" t="s">
        <v>88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8"/>
      <c r="X43" s="79"/>
      <c r="Y43" s="79"/>
      <c r="Z43" s="79"/>
      <c r="AA43" s="79"/>
      <c r="AB43" s="79"/>
      <c r="AC43" s="79"/>
      <c r="AD43" s="72" t="s">
        <v>82</v>
      </c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3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5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3"/>
    </row>
    <row r="44" spans="1:239" s="18" customFormat="1" ht="16.5" customHeight="1">
      <c r="A44" s="77" t="s">
        <v>89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8"/>
      <c r="X44" s="79"/>
      <c r="Y44" s="79"/>
      <c r="Z44" s="79"/>
      <c r="AA44" s="79"/>
      <c r="AB44" s="79"/>
      <c r="AC44" s="79"/>
      <c r="AD44" s="72" t="s">
        <v>84</v>
      </c>
      <c r="AE44" s="72"/>
      <c r="AF44" s="72"/>
      <c r="AG44" s="72"/>
      <c r="AH44" s="72"/>
      <c r="AI44" s="72"/>
      <c r="AJ44" s="72"/>
      <c r="AK44" s="72">
        <v>0.6</v>
      </c>
      <c r="AL44" s="72"/>
      <c r="AM44" s="72"/>
      <c r="AN44" s="72"/>
      <c r="AO44" s="72"/>
      <c r="AP44" s="72"/>
      <c r="AQ44" s="72">
        <v>2.4</v>
      </c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3">
        <f>AK44+AW44+BI44+BU44+CG44+CS44+DE44+DQ44+EC44+EO44+FA44+FM44+FY44</f>
        <v>0.6</v>
      </c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5"/>
      <c r="HI44" s="76">
        <v>2.4</v>
      </c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2">
        <v>3</v>
      </c>
      <c r="HV44" s="72"/>
      <c r="HW44" s="72"/>
      <c r="HX44" s="72"/>
      <c r="HY44" s="72"/>
      <c r="HZ44" s="72"/>
      <c r="IA44" s="72"/>
      <c r="IB44" s="72"/>
      <c r="IC44" s="72"/>
      <c r="ID44" s="72"/>
      <c r="IE44" s="73"/>
    </row>
    <row r="45" spans="1:239" s="18" customFormat="1" ht="16.5" customHeight="1">
      <c r="A45" s="77" t="s">
        <v>90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8"/>
      <c r="X45" s="79"/>
      <c r="Y45" s="79"/>
      <c r="Z45" s="79"/>
      <c r="AA45" s="79"/>
      <c r="AB45" s="79"/>
      <c r="AC45" s="79"/>
      <c r="AD45" s="72" t="s">
        <v>71</v>
      </c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>
        <v>0.3</v>
      </c>
      <c r="FN45" s="72"/>
      <c r="FO45" s="72"/>
      <c r="FP45" s="72"/>
      <c r="FQ45" s="72"/>
      <c r="FR45" s="72"/>
      <c r="FS45" s="72">
        <v>1.4</v>
      </c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3">
        <v>0.3</v>
      </c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5"/>
      <c r="HI45" s="76">
        <v>1.4</v>
      </c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2">
        <v>1.7</v>
      </c>
      <c r="HV45" s="72"/>
      <c r="HW45" s="72"/>
      <c r="HX45" s="72"/>
      <c r="HY45" s="72"/>
      <c r="HZ45" s="72"/>
      <c r="IA45" s="72"/>
      <c r="IB45" s="72"/>
      <c r="IC45" s="72"/>
      <c r="ID45" s="72"/>
      <c r="IE45" s="73"/>
    </row>
    <row r="46" spans="1:239" s="18" customFormat="1" ht="16.5" customHeight="1">
      <c r="A46" s="77" t="s">
        <v>91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8"/>
      <c r="X46" s="79"/>
      <c r="Y46" s="79"/>
      <c r="Z46" s="79"/>
      <c r="AA46" s="79"/>
      <c r="AB46" s="79"/>
      <c r="AC46" s="79"/>
      <c r="AD46" s="72" t="s">
        <v>71</v>
      </c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3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5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3"/>
    </row>
    <row r="47" spans="1:239" s="18" customFormat="1" ht="16.5" customHeight="1">
      <c r="A47" s="77" t="s">
        <v>92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8"/>
      <c r="X47" s="79"/>
      <c r="Y47" s="79"/>
      <c r="Z47" s="79"/>
      <c r="AA47" s="79"/>
      <c r="AB47" s="79"/>
      <c r="AC47" s="79"/>
      <c r="AD47" s="72" t="s">
        <v>71</v>
      </c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3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5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3"/>
    </row>
    <row r="48" spans="1:239" s="18" customFormat="1" ht="16.5" customHeight="1">
      <c r="A48" s="77" t="s">
        <v>93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8"/>
      <c r="X48" s="79"/>
      <c r="Y48" s="79"/>
      <c r="Z48" s="79"/>
      <c r="AA48" s="79"/>
      <c r="AB48" s="79"/>
      <c r="AC48" s="79"/>
      <c r="AD48" s="72" t="s">
        <v>71</v>
      </c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3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5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3"/>
    </row>
    <row r="49" spans="1:239" s="18" customFormat="1" ht="16.5" customHeight="1">
      <c r="A49" s="77" t="s">
        <v>94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8"/>
      <c r="X49" s="79"/>
      <c r="Y49" s="79"/>
      <c r="Z49" s="79"/>
      <c r="AA49" s="79"/>
      <c r="AB49" s="79"/>
      <c r="AC49" s="79"/>
      <c r="AD49" s="72" t="s">
        <v>71</v>
      </c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>
        <v>0.09</v>
      </c>
      <c r="FN49" s="72"/>
      <c r="FO49" s="72"/>
      <c r="FP49" s="72"/>
      <c r="FQ49" s="72"/>
      <c r="FR49" s="72"/>
      <c r="FS49" s="72">
        <v>0.76</v>
      </c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3">
        <v>0.09</v>
      </c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5"/>
      <c r="HI49" s="76">
        <v>0.76</v>
      </c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2">
        <v>0.85</v>
      </c>
      <c r="HV49" s="72"/>
      <c r="HW49" s="72"/>
      <c r="HX49" s="72"/>
      <c r="HY49" s="72"/>
      <c r="HZ49" s="72"/>
      <c r="IA49" s="72"/>
      <c r="IB49" s="72"/>
      <c r="IC49" s="72"/>
      <c r="ID49" s="72"/>
      <c r="IE49" s="73"/>
    </row>
    <row r="50" spans="1:239" s="18" customFormat="1" ht="16.5" customHeight="1">
      <c r="A50" s="77" t="s">
        <v>95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8"/>
      <c r="X50" s="80"/>
      <c r="Y50" s="81"/>
      <c r="Z50" s="81"/>
      <c r="AA50" s="81"/>
      <c r="AB50" s="81"/>
      <c r="AC50" s="82"/>
      <c r="AD50" s="73" t="s">
        <v>82</v>
      </c>
      <c r="AE50" s="74"/>
      <c r="AF50" s="74"/>
      <c r="AG50" s="74"/>
      <c r="AH50" s="74"/>
      <c r="AI50" s="74"/>
      <c r="AJ50" s="75"/>
      <c r="AK50" s="73"/>
      <c r="AL50" s="74"/>
      <c r="AM50" s="74"/>
      <c r="AN50" s="74"/>
      <c r="AO50" s="74"/>
      <c r="AP50" s="75"/>
      <c r="AQ50" s="73"/>
      <c r="AR50" s="74"/>
      <c r="AS50" s="74"/>
      <c r="AT50" s="74"/>
      <c r="AU50" s="74"/>
      <c r="AV50" s="75"/>
      <c r="AW50" s="73"/>
      <c r="AX50" s="74"/>
      <c r="AY50" s="74"/>
      <c r="AZ50" s="74"/>
      <c r="BA50" s="74"/>
      <c r="BB50" s="75"/>
      <c r="BC50" s="73"/>
      <c r="BD50" s="74"/>
      <c r="BE50" s="74"/>
      <c r="BF50" s="74"/>
      <c r="BG50" s="74"/>
      <c r="BH50" s="75"/>
      <c r="BI50" s="73"/>
      <c r="BJ50" s="74"/>
      <c r="BK50" s="74"/>
      <c r="BL50" s="74"/>
      <c r="BM50" s="74"/>
      <c r="BN50" s="75"/>
      <c r="BO50" s="73"/>
      <c r="BP50" s="74"/>
      <c r="BQ50" s="74"/>
      <c r="BR50" s="74"/>
      <c r="BS50" s="74"/>
      <c r="BT50" s="75"/>
      <c r="BU50" s="73"/>
      <c r="BV50" s="74"/>
      <c r="BW50" s="74"/>
      <c r="BX50" s="74"/>
      <c r="BY50" s="74"/>
      <c r="BZ50" s="75"/>
      <c r="CA50" s="73"/>
      <c r="CB50" s="74"/>
      <c r="CC50" s="74"/>
      <c r="CD50" s="74"/>
      <c r="CE50" s="74"/>
      <c r="CF50" s="75"/>
      <c r="CG50" s="73"/>
      <c r="CH50" s="74"/>
      <c r="CI50" s="74"/>
      <c r="CJ50" s="74"/>
      <c r="CK50" s="74"/>
      <c r="CL50" s="75"/>
      <c r="CM50" s="73"/>
      <c r="CN50" s="74"/>
      <c r="CO50" s="74"/>
      <c r="CP50" s="74"/>
      <c r="CQ50" s="74"/>
      <c r="CR50" s="75"/>
      <c r="CS50" s="73">
        <v>1</v>
      </c>
      <c r="CT50" s="74"/>
      <c r="CU50" s="74"/>
      <c r="CV50" s="74"/>
      <c r="CW50" s="74"/>
      <c r="CX50" s="75"/>
      <c r="CY50" s="73">
        <v>1</v>
      </c>
      <c r="CZ50" s="74"/>
      <c r="DA50" s="74"/>
      <c r="DB50" s="74"/>
      <c r="DC50" s="74"/>
      <c r="DD50" s="75"/>
      <c r="DE50" s="73">
        <v>1</v>
      </c>
      <c r="DF50" s="74"/>
      <c r="DG50" s="74"/>
      <c r="DH50" s="74"/>
      <c r="DI50" s="74"/>
      <c r="DJ50" s="75"/>
      <c r="DK50" s="73">
        <v>1</v>
      </c>
      <c r="DL50" s="74"/>
      <c r="DM50" s="74"/>
      <c r="DN50" s="74"/>
      <c r="DO50" s="74"/>
      <c r="DP50" s="75"/>
      <c r="DQ50" s="73"/>
      <c r="DR50" s="74"/>
      <c r="DS50" s="74"/>
      <c r="DT50" s="74"/>
      <c r="DU50" s="74"/>
      <c r="DV50" s="75"/>
      <c r="DW50" s="73"/>
      <c r="DX50" s="74"/>
      <c r="DY50" s="74"/>
      <c r="DZ50" s="74"/>
      <c r="EA50" s="74"/>
      <c r="EB50" s="75"/>
      <c r="EC50" s="73"/>
      <c r="ED50" s="74"/>
      <c r="EE50" s="74"/>
      <c r="EF50" s="74"/>
      <c r="EG50" s="74"/>
      <c r="EH50" s="75"/>
      <c r="EI50" s="73"/>
      <c r="EJ50" s="74"/>
      <c r="EK50" s="74"/>
      <c r="EL50" s="74"/>
      <c r="EM50" s="74"/>
      <c r="EN50" s="75"/>
      <c r="EO50" s="73"/>
      <c r="EP50" s="74"/>
      <c r="EQ50" s="74"/>
      <c r="ER50" s="74"/>
      <c r="ES50" s="74"/>
      <c r="ET50" s="75"/>
      <c r="EU50" s="73"/>
      <c r="EV50" s="74"/>
      <c r="EW50" s="74"/>
      <c r="EX50" s="74"/>
      <c r="EY50" s="74"/>
      <c r="EZ50" s="75"/>
      <c r="FA50" s="73"/>
      <c r="FB50" s="74"/>
      <c r="FC50" s="74"/>
      <c r="FD50" s="74"/>
      <c r="FE50" s="74"/>
      <c r="FF50" s="75"/>
      <c r="FG50" s="73"/>
      <c r="FH50" s="74"/>
      <c r="FI50" s="74"/>
      <c r="FJ50" s="74"/>
      <c r="FK50" s="74"/>
      <c r="FL50" s="75"/>
      <c r="FM50" s="73"/>
      <c r="FN50" s="74"/>
      <c r="FO50" s="74"/>
      <c r="FP50" s="74"/>
      <c r="FQ50" s="74"/>
      <c r="FR50" s="75"/>
      <c r="FS50" s="73"/>
      <c r="FT50" s="74"/>
      <c r="FU50" s="74"/>
      <c r="FV50" s="74"/>
      <c r="FW50" s="74"/>
      <c r="FX50" s="75"/>
      <c r="FY50" s="73"/>
      <c r="FZ50" s="74"/>
      <c r="GA50" s="74"/>
      <c r="GB50" s="74"/>
      <c r="GC50" s="74"/>
      <c r="GD50" s="75"/>
      <c r="GE50" s="73"/>
      <c r="GF50" s="74"/>
      <c r="GG50" s="74"/>
      <c r="GH50" s="74"/>
      <c r="GI50" s="74"/>
      <c r="GJ50" s="75"/>
      <c r="GK50" s="73"/>
      <c r="GL50" s="74"/>
      <c r="GM50" s="74"/>
      <c r="GN50" s="74"/>
      <c r="GO50" s="74"/>
      <c r="GP50" s="75"/>
      <c r="GQ50" s="73"/>
      <c r="GR50" s="74"/>
      <c r="GS50" s="74"/>
      <c r="GT50" s="74"/>
      <c r="GU50" s="74"/>
      <c r="GV50" s="75"/>
      <c r="GW50" s="73">
        <v>2</v>
      </c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5"/>
      <c r="HI50" s="76">
        <v>3</v>
      </c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2">
        <v>4</v>
      </c>
      <c r="HV50" s="72"/>
      <c r="HW50" s="72"/>
      <c r="HX50" s="72"/>
      <c r="HY50" s="72"/>
      <c r="HZ50" s="72"/>
      <c r="IA50" s="72"/>
      <c r="IB50" s="72"/>
      <c r="IC50" s="72"/>
      <c r="ID50" s="72"/>
      <c r="IE50" s="73"/>
    </row>
    <row r="51" spans="1:239" s="18" customFormat="1" ht="16.5" customHeight="1">
      <c r="A51" s="77" t="s">
        <v>96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8"/>
      <c r="X51" s="79"/>
      <c r="Y51" s="79"/>
      <c r="Z51" s="79"/>
      <c r="AA51" s="79"/>
      <c r="AB51" s="79"/>
      <c r="AC51" s="79"/>
      <c r="AD51" s="72" t="s">
        <v>71</v>
      </c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>
        <v>0.1</v>
      </c>
      <c r="CT51" s="72"/>
      <c r="CU51" s="72"/>
      <c r="CV51" s="72"/>
      <c r="CW51" s="72"/>
      <c r="CX51" s="72"/>
      <c r="CY51" s="72">
        <v>0.6</v>
      </c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3">
        <v>0.1</v>
      </c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5"/>
      <c r="HI51" s="76">
        <v>0.6</v>
      </c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2">
        <v>0.7</v>
      </c>
      <c r="HV51" s="72"/>
      <c r="HW51" s="72"/>
      <c r="HX51" s="72"/>
      <c r="HY51" s="72"/>
      <c r="HZ51" s="72"/>
      <c r="IA51" s="72"/>
      <c r="IB51" s="72"/>
      <c r="IC51" s="72"/>
      <c r="ID51" s="72"/>
      <c r="IE51" s="73"/>
    </row>
    <row r="78" spans="169:169">
      <c r="FM78" s="3">
        <v>35</v>
      </c>
    </row>
  </sheetData>
  <mergeCells count="1023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HI7:IE7"/>
    <mergeCell ref="HI8:IE8"/>
    <mergeCell ref="FA10:FD10"/>
    <mergeCell ref="FE10:FG10"/>
    <mergeCell ref="FH10:FZ10"/>
    <mergeCell ref="GA10:GD10"/>
    <mergeCell ref="GF10:GK10"/>
    <mergeCell ref="HI9:IE10"/>
    <mergeCell ref="X12:AP12"/>
    <mergeCell ref="AQ12:BH12"/>
    <mergeCell ref="BI12:BZ12"/>
    <mergeCell ref="CA12:CR12"/>
    <mergeCell ref="CS12:DJ12"/>
    <mergeCell ref="AJ5:AO5"/>
    <mergeCell ref="X9:AP11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EC22:EN24"/>
    <mergeCell ref="EO22:EZ24"/>
    <mergeCell ref="FA22:FL24"/>
    <mergeCell ref="FM22:FX24"/>
    <mergeCell ref="GQ51:GV51"/>
    <mergeCell ref="GW51:HH51"/>
    <mergeCell ref="FS51:FX51"/>
    <mergeCell ref="FY51:GD51"/>
    <mergeCell ref="GE51:GJ51"/>
    <mergeCell ref="GK51:GP51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HI11:IE12"/>
    <mergeCell ref="HI15:IE16"/>
    <mergeCell ref="HI13:IE14"/>
    <mergeCell ref="DK7:DV11"/>
    <mergeCell ref="A9:W11"/>
    <mergeCell ref="AQ7:BH11"/>
    <mergeCell ref="BI7:BZ11"/>
    <mergeCell ref="CA7:CR11"/>
    <mergeCell ref="CS7:DJ11"/>
    <mergeCell ref="A7:AP8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topLeftCell="A7" zoomScale="75" workbookViewId="0">
      <selection activeCell="DW35" sqref="DQ35:EB35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3" t="s">
        <v>97</v>
      </c>
    </row>
    <row r="2" spans="1:251" ht="3" customHeight="1"/>
    <row r="3" spans="1:251" s="1" customFormat="1" ht="11.25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39" t="s">
        <v>40</v>
      </c>
      <c r="AE3" s="40"/>
      <c r="AF3" s="40"/>
      <c r="AG3" s="40"/>
      <c r="AH3" s="40"/>
      <c r="AI3" s="40"/>
      <c r="AJ3" s="49"/>
      <c r="AK3" s="134" t="s">
        <v>41</v>
      </c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3"/>
      <c r="GW3" s="112" t="s">
        <v>98</v>
      </c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</row>
    <row r="4" spans="1:251" s="1" customFormat="1" ht="12.75" customHeight="1">
      <c r="A4" s="63" t="s">
        <v>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2" t="s">
        <v>44</v>
      </c>
      <c r="Y4" s="63"/>
      <c r="Z4" s="63"/>
      <c r="AA4" s="63"/>
      <c r="AB4" s="63"/>
      <c r="AC4" s="64"/>
      <c r="AD4" s="41"/>
      <c r="AE4" s="42"/>
      <c r="AF4" s="42"/>
      <c r="AG4" s="42"/>
      <c r="AH4" s="42"/>
      <c r="AI4" s="42"/>
      <c r="AJ4" s="50"/>
      <c r="AK4" s="62" t="s">
        <v>45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4"/>
      <c r="CS4" s="62" t="s">
        <v>46</v>
      </c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4"/>
      <c r="FM4" s="62" t="s">
        <v>47</v>
      </c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4"/>
      <c r="GW4" s="119" t="s">
        <v>99</v>
      </c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</row>
    <row r="5" spans="1:251" s="1" customFormat="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  <c r="X5" s="70"/>
      <c r="Y5" s="68"/>
      <c r="Z5" s="68"/>
      <c r="AA5" s="68"/>
      <c r="AB5" s="68"/>
      <c r="AC5" s="69"/>
      <c r="AD5" s="41"/>
      <c r="AE5" s="42"/>
      <c r="AF5" s="42"/>
      <c r="AG5" s="42"/>
      <c r="AH5" s="42"/>
      <c r="AI5" s="42"/>
      <c r="AJ5" s="50"/>
      <c r="AK5" s="65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7"/>
      <c r="CS5" s="65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7"/>
      <c r="FM5" s="65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7"/>
      <c r="GW5" s="116" t="s">
        <v>49</v>
      </c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0"/>
    </row>
    <row r="6" spans="1:251" s="1" customFormat="1" ht="11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9"/>
      <c r="X6" s="70"/>
      <c r="Y6" s="68"/>
      <c r="Z6" s="68"/>
      <c r="AA6" s="68"/>
      <c r="AB6" s="68"/>
      <c r="AC6" s="69"/>
      <c r="AD6" s="41"/>
      <c r="AE6" s="42"/>
      <c r="AF6" s="42"/>
      <c r="AG6" s="42"/>
      <c r="AH6" s="42"/>
      <c r="AI6" s="42"/>
      <c r="AJ6" s="50"/>
      <c r="AK6" s="53" t="s">
        <v>100</v>
      </c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5"/>
      <c r="AW6" s="53" t="s">
        <v>51</v>
      </c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5"/>
      <c r="BI6" s="53" t="s">
        <v>52</v>
      </c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5"/>
      <c r="BU6" s="53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5"/>
      <c r="CG6" s="56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8"/>
      <c r="CS6" s="56" t="s">
        <v>101</v>
      </c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8"/>
      <c r="DE6" s="56" t="s">
        <v>54</v>
      </c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8"/>
      <c r="DQ6" s="56" t="s">
        <v>55</v>
      </c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8"/>
      <c r="EC6" s="56" t="s">
        <v>102</v>
      </c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8"/>
      <c r="EO6" s="56" t="s">
        <v>103</v>
      </c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8"/>
      <c r="FA6" s="53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5"/>
      <c r="FM6" s="56" t="s">
        <v>104</v>
      </c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8"/>
      <c r="FY6" s="53" t="s">
        <v>52</v>
      </c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5"/>
      <c r="GK6" s="53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5"/>
      <c r="GW6" s="181" t="s">
        <v>31</v>
      </c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3"/>
      <c r="HI6" s="181" t="s">
        <v>60</v>
      </c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3"/>
      <c r="HU6" s="184" t="s">
        <v>61</v>
      </c>
      <c r="HV6" s="185"/>
      <c r="HW6" s="185"/>
      <c r="HX6" s="185"/>
      <c r="HY6" s="185"/>
      <c r="HZ6" s="185"/>
      <c r="IA6" s="185"/>
      <c r="IB6" s="185"/>
      <c r="IC6" s="185"/>
      <c r="ID6" s="185"/>
      <c r="IE6" s="186"/>
      <c r="IF6" s="14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</row>
    <row r="7" spans="1:251" s="1" customFormat="1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X7" s="70"/>
      <c r="Y7" s="68"/>
      <c r="Z7" s="68"/>
      <c r="AA7" s="68"/>
      <c r="AB7" s="68"/>
      <c r="AC7" s="69"/>
      <c r="AD7" s="41"/>
      <c r="AE7" s="42"/>
      <c r="AF7" s="42"/>
      <c r="AG7" s="42"/>
      <c r="AH7" s="42"/>
      <c r="AI7" s="42"/>
      <c r="AJ7" s="50"/>
      <c r="AK7" s="56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8"/>
      <c r="AW7" s="56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8"/>
      <c r="BI7" s="56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8"/>
      <c r="BU7" s="56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8"/>
      <c r="CG7" s="56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8"/>
      <c r="CS7" s="56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8"/>
      <c r="DE7" s="56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8"/>
      <c r="DQ7" s="56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8"/>
      <c r="EC7" s="56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8"/>
      <c r="EO7" s="56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8"/>
      <c r="FA7" s="56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8"/>
      <c r="FM7" s="56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8"/>
      <c r="FY7" s="56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8"/>
      <c r="GK7" s="56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8"/>
      <c r="GW7" s="163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5"/>
      <c r="HI7" s="163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5"/>
      <c r="HU7" s="169"/>
      <c r="HV7" s="170"/>
      <c r="HW7" s="170"/>
      <c r="HX7" s="170"/>
      <c r="HY7" s="170"/>
      <c r="HZ7" s="170"/>
      <c r="IA7" s="170"/>
      <c r="IB7" s="170"/>
      <c r="IC7" s="170"/>
      <c r="ID7" s="170"/>
      <c r="IE7" s="171"/>
      <c r="IF7" s="15"/>
      <c r="IG7" s="179"/>
      <c r="IH7" s="179"/>
      <c r="II7" s="179"/>
      <c r="IJ7" s="179"/>
      <c r="IK7" s="179"/>
      <c r="IL7" s="179"/>
      <c r="IM7" s="179"/>
      <c r="IN7" s="179"/>
      <c r="IO7" s="179"/>
      <c r="IP7" s="179"/>
      <c r="IQ7" s="179"/>
    </row>
    <row r="8" spans="1:251" s="1" customFormat="1" ht="46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  <c r="X8" s="65"/>
      <c r="Y8" s="66"/>
      <c r="Z8" s="66"/>
      <c r="AA8" s="66"/>
      <c r="AB8" s="66"/>
      <c r="AC8" s="67"/>
      <c r="AD8" s="71"/>
      <c r="AE8" s="51"/>
      <c r="AF8" s="51"/>
      <c r="AG8" s="51"/>
      <c r="AH8" s="51"/>
      <c r="AI8" s="51"/>
      <c r="AJ8" s="52"/>
      <c r="AK8" s="59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1"/>
      <c r="AW8" s="59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1"/>
      <c r="BI8" s="59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1"/>
      <c r="BU8" s="59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1"/>
      <c r="CG8" s="59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1"/>
      <c r="CS8" s="59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1"/>
      <c r="DE8" s="59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1"/>
      <c r="DQ8" s="59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1"/>
      <c r="EC8" s="59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1"/>
      <c r="EO8" s="59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1"/>
      <c r="FA8" s="59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1"/>
      <c r="FM8" s="59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1"/>
      <c r="FY8" s="59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1"/>
      <c r="GK8" s="59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1"/>
      <c r="GW8" s="166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8"/>
      <c r="HI8" s="166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8"/>
      <c r="HU8" s="122"/>
      <c r="HV8" s="123"/>
      <c r="HW8" s="123"/>
      <c r="HX8" s="123"/>
      <c r="HY8" s="123"/>
      <c r="HZ8" s="123"/>
      <c r="IA8" s="123"/>
      <c r="IB8" s="123"/>
      <c r="IC8" s="123"/>
      <c r="ID8" s="123"/>
      <c r="IE8" s="124"/>
      <c r="IF8" s="16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spans="1:251" s="2" customFormat="1" ht="11.25">
      <c r="A9" s="110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80"/>
      <c r="X9" s="106">
        <v>2</v>
      </c>
      <c r="Y9" s="107"/>
      <c r="Z9" s="107"/>
      <c r="AA9" s="107"/>
      <c r="AB9" s="107"/>
      <c r="AC9" s="108"/>
      <c r="AD9" s="106">
        <v>3</v>
      </c>
      <c r="AE9" s="107"/>
      <c r="AF9" s="107"/>
      <c r="AG9" s="107"/>
      <c r="AH9" s="107"/>
      <c r="AI9" s="107"/>
      <c r="AJ9" s="108"/>
      <c r="AK9" s="106">
        <v>4</v>
      </c>
      <c r="AL9" s="107"/>
      <c r="AM9" s="107"/>
      <c r="AN9" s="107"/>
      <c r="AO9" s="107"/>
      <c r="AP9" s="108"/>
      <c r="AQ9" s="106">
        <v>5</v>
      </c>
      <c r="AR9" s="107"/>
      <c r="AS9" s="107"/>
      <c r="AT9" s="107"/>
      <c r="AU9" s="107"/>
      <c r="AV9" s="108"/>
      <c r="AW9" s="106">
        <v>6</v>
      </c>
      <c r="AX9" s="107"/>
      <c r="AY9" s="107"/>
      <c r="AZ9" s="107"/>
      <c r="BA9" s="107"/>
      <c r="BB9" s="108"/>
      <c r="BC9" s="106">
        <v>7</v>
      </c>
      <c r="BD9" s="107"/>
      <c r="BE9" s="107"/>
      <c r="BF9" s="107"/>
      <c r="BG9" s="107"/>
      <c r="BH9" s="108"/>
      <c r="BI9" s="106">
        <v>8</v>
      </c>
      <c r="BJ9" s="107"/>
      <c r="BK9" s="107"/>
      <c r="BL9" s="107"/>
      <c r="BM9" s="107"/>
      <c r="BN9" s="108"/>
      <c r="BO9" s="106">
        <v>9</v>
      </c>
      <c r="BP9" s="107"/>
      <c r="BQ9" s="107"/>
      <c r="BR9" s="107"/>
      <c r="BS9" s="107"/>
      <c r="BT9" s="108"/>
      <c r="BU9" s="106">
        <v>10</v>
      </c>
      <c r="BV9" s="107"/>
      <c r="BW9" s="107"/>
      <c r="BX9" s="107"/>
      <c r="BY9" s="107"/>
      <c r="BZ9" s="108"/>
      <c r="CA9" s="106">
        <v>11</v>
      </c>
      <c r="CB9" s="107"/>
      <c r="CC9" s="107"/>
      <c r="CD9" s="107"/>
      <c r="CE9" s="107"/>
      <c r="CF9" s="108"/>
      <c r="CG9" s="106">
        <v>12</v>
      </c>
      <c r="CH9" s="107"/>
      <c r="CI9" s="107"/>
      <c r="CJ9" s="107"/>
      <c r="CK9" s="107"/>
      <c r="CL9" s="108"/>
      <c r="CM9" s="106">
        <v>13</v>
      </c>
      <c r="CN9" s="107"/>
      <c r="CO9" s="107"/>
      <c r="CP9" s="107"/>
      <c r="CQ9" s="107"/>
      <c r="CR9" s="108"/>
      <c r="CS9" s="106">
        <v>14</v>
      </c>
      <c r="CT9" s="107"/>
      <c r="CU9" s="107"/>
      <c r="CV9" s="107"/>
      <c r="CW9" s="107"/>
      <c r="CX9" s="108"/>
      <c r="CY9" s="106">
        <v>15</v>
      </c>
      <c r="CZ9" s="107"/>
      <c r="DA9" s="107"/>
      <c r="DB9" s="107"/>
      <c r="DC9" s="107"/>
      <c r="DD9" s="108"/>
      <c r="DE9" s="106">
        <v>16</v>
      </c>
      <c r="DF9" s="107"/>
      <c r="DG9" s="107"/>
      <c r="DH9" s="107"/>
      <c r="DI9" s="107"/>
      <c r="DJ9" s="108"/>
      <c r="DK9" s="106">
        <v>17</v>
      </c>
      <c r="DL9" s="107"/>
      <c r="DM9" s="107"/>
      <c r="DN9" s="107"/>
      <c r="DO9" s="107"/>
      <c r="DP9" s="108"/>
      <c r="DQ9" s="106">
        <v>18</v>
      </c>
      <c r="DR9" s="107"/>
      <c r="DS9" s="107"/>
      <c r="DT9" s="107"/>
      <c r="DU9" s="107"/>
      <c r="DV9" s="108"/>
      <c r="DW9" s="106">
        <v>19</v>
      </c>
      <c r="DX9" s="107"/>
      <c r="DY9" s="107"/>
      <c r="DZ9" s="107"/>
      <c r="EA9" s="107"/>
      <c r="EB9" s="108"/>
      <c r="EC9" s="106">
        <v>20</v>
      </c>
      <c r="ED9" s="107"/>
      <c r="EE9" s="107"/>
      <c r="EF9" s="107"/>
      <c r="EG9" s="107"/>
      <c r="EH9" s="108"/>
      <c r="EI9" s="106">
        <v>21</v>
      </c>
      <c r="EJ9" s="107"/>
      <c r="EK9" s="107"/>
      <c r="EL9" s="107"/>
      <c r="EM9" s="107"/>
      <c r="EN9" s="108"/>
      <c r="EO9" s="106">
        <v>22</v>
      </c>
      <c r="EP9" s="107"/>
      <c r="EQ9" s="107"/>
      <c r="ER9" s="107"/>
      <c r="ES9" s="107"/>
      <c r="ET9" s="108"/>
      <c r="EU9" s="106">
        <v>23</v>
      </c>
      <c r="EV9" s="107"/>
      <c r="EW9" s="107"/>
      <c r="EX9" s="107"/>
      <c r="EY9" s="107"/>
      <c r="EZ9" s="108"/>
      <c r="FA9" s="106">
        <v>24</v>
      </c>
      <c r="FB9" s="107"/>
      <c r="FC9" s="107"/>
      <c r="FD9" s="107"/>
      <c r="FE9" s="107"/>
      <c r="FF9" s="108"/>
      <c r="FG9" s="106">
        <v>25</v>
      </c>
      <c r="FH9" s="107"/>
      <c r="FI9" s="107"/>
      <c r="FJ9" s="107"/>
      <c r="FK9" s="107"/>
      <c r="FL9" s="108"/>
      <c r="FM9" s="106">
        <v>26</v>
      </c>
      <c r="FN9" s="107"/>
      <c r="FO9" s="107"/>
      <c r="FP9" s="107"/>
      <c r="FQ9" s="107"/>
      <c r="FR9" s="107"/>
      <c r="FS9" s="106">
        <v>27</v>
      </c>
      <c r="FT9" s="107"/>
      <c r="FU9" s="107"/>
      <c r="FV9" s="107"/>
      <c r="FW9" s="107"/>
      <c r="FX9" s="108"/>
      <c r="FY9" s="106">
        <v>28</v>
      </c>
      <c r="FZ9" s="107"/>
      <c r="GA9" s="107"/>
      <c r="GB9" s="107"/>
      <c r="GC9" s="107"/>
      <c r="GD9" s="108"/>
      <c r="GE9" s="106">
        <v>29</v>
      </c>
      <c r="GF9" s="107"/>
      <c r="GG9" s="107"/>
      <c r="GH9" s="107"/>
      <c r="GI9" s="107"/>
      <c r="GJ9" s="108"/>
      <c r="GK9" s="106">
        <v>30</v>
      </c>
      <c r="GL9" s="107"/>
      <c r="GM9" s="107"/>
      <c r="GN9" s="107"/>
      <c r="GO9" s="107"/>
      <c r="GP9" s="108"/>
      <c r="GQ9" s="106">
        <v>31</v>
      </c>
      <c r="GR9" s="107"/>
      <c r="GS9" s="107"/>
      <c r="GT9" s="107"/>
      <c r="GU9" s="107"/>
      <c r="GV9" s="108"/>
      <c r="GW9" s="106">
        <v>32</v>
      </c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8"/>
      <c r="HI9" s="176">
        <v>33</v>
      </c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8"/>
      <c r="HU9" s="106">
        <v>34</v>
      </c>
      <c r="HV9" s="107"/>
      <c r="HW9" s="107"/>
      <c r="HX9" s="107"/>
      <c r="HY9" s="107"/>
      <c r="HZ9" s="107"/>
      <c r="IA9" s="107"/>
      <c r="IB9" s="107"/>
      <c r="IC9" s="107"/>
      <c r="ID9" s="107"/>
      <c r="IE9" s="107"/>
    </row>
    <row r="10" spans="1:251" s="1" customFormat="1" ht="16.5" customHeight="1">
      <c r="A10" s="77" t="s">
        <v>105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8"/>
      <c r="X10" s="79"/>
      <c r="Y10" s="79"/>
      <c r="Z10" s="79"/>
      <c r="AA10" s="79"/>
      <c r="AB10" s="79"/>
      <c r="AC10" s="79"/>
      <c r="AD10" s="72" t="s">
        <v>71</v>
      </c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3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5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3"/>
    </row>
    <row r="11" spans="1:251" s="1" customFormat="1" ht="16.5" customHeight="1">
      <c r="A11" s="77" t="s">
        <v>106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8"/>
      <c r="X11" s="79"/>
      <c r="Y11" s="79"/>
      <c r="Z11" s="79"/>
      <c r="AA11" s="79"/>
      <c r="AB11" s="79"/>
      <c r="AC11" s="79"/>
      <c r="AD11" s="72" t="s">
        <v>71</v>
      </c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3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5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3"/>
    </row>
    <row r="12" spans="1:251" s="1" customFormat="1" ht="16.5" customHeight="1">
      <c r="A12" s="77" t="s">
        <v>107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8"/>
      <c r="X12" s="79"/>
      <c r="Y12" s="79"/>
      <c r="Z12" s="79"/>
      <c r="AA12" s="79"/>
      <c r="AB12" s="79"/>
      <c r="AC12" s="79"/>
      <c r="AD12" s="72" t="s">
        <v>71</v>
      </c>
      <c r="AE12" s="72"/>
      <c r="AF12" s="72"/>
      <c r="AG12" s="72"/>
      <c r="AH12" s="72"/>
      <c r="AI12" s="72"/>
      <c r="AJ12" s="72"/>
      <c r="AK12" s="72">
        <v>0.06</v>
      </c>
      <c r="AL12" s="72"/>
      <c r="AM12" s="72"/>
      <c r="AN12" s="72"/>
      <c r="AO12" s="72"/>
      <c r="AP12" s="72"/>
      <c r="AQ12" s="72">
        <v>0.34</v>
      </c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>
        <v>0.03</v>
      </c>
      <c r="DF12" s="72"/>
      <c r="DG12" s="72"/>
      <c r="DH12" s="72"/>
      <c r="DI12" s="72"/>
      <c r="DJ12" s="72"/>
      <c r="DK12" s="72">
        <v>0.1</v>
      </c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3">
        <v>0.09</v>
      </c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5"/>
      <c r="HI12" s="76">
        <v>0.44</v>
      </c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2">
        <v>0.53</v>
      </c>
      <c r="HV12" s="72"/>
      <c r="HW12" s="72"/>
      <c r="HX12" s="72"/>
      <c r="HY12" s="72"/>
      <c r="HZ12" s="72"/>
      <c r="IA12" s="72"/>
      <c r="IB12" s="72"/>
      <c r="IC12" s="72"/>
      <c r="ID12" s="72"/>
      <c r="IE12" s="73"/>
    </row>
    <row r="13" spans="1:251" s="1" customFormat="1" ht="16.5" customHeight="1">
      <c r="A13" s="77" t="s">
        <v>108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8"/>
      <c r="X13" s="79"/>
      <c r="Y13" s="79"/>
      <c r="Z13" s="79"/>
      <c r="AA13" s="79"/>
      <c r="AB13" s="79"/>
      <c r="AC13" s="79"/>
      <c r="AD13" s="72" t="s">
        <v>71</v>
      </c>
      <c r="AE13" s="72"/>
      <c r="AF13" s="72"/>
      <c r="AG13" s="72"/>
      <c r="AH13" s="72"/>
      <c r="AI13" s="72"/>
      <c r="AJ13" s="72"/>
      <c r="AK13" s="72">
        <v>0.06</v>
      </c>
      <c r="AL13" s="72"/>
      <c r="AM13" s="72"/>
      <c r="AN13" s="72"/>
      <c r="AO13" s="72"/>
      <c r="AP13" s="72"/>
      <c r="AQ13" s="72">
        <v>0.34</v>
      </c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3">
        <v>0.06</v>
      </c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5"/>
      <c r="HI13" s="76">
        <v>0.34</v>
      </c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2">
        <v>0.4</v>
      </c>
      <c r="HV13" s="72"/>
      <c r="HW13" s="72"/>
      <c r="HX13" s="72"/>
      <c r="HY13" s="72"/>
      <c r="HZ13" s="72"/>
      <c r="IA13" s="72"/>
      <c r="IB13" s="72"/>
      <c r="IC13" s="72"/>
      <c r="ID13" s="72"/>
      <c r="IE13" s="73"/>
    </row>
    <row r="14" spans="1:251" s="1" customFormat="1" ht="16.5" customHeight="1">
      <c r="A14" s="174" t="s">
        <v>109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5"/>
      <c r="X14" s="79"/>
      <c r="Y14" s="79"/>
      <c r="Z14" s="79"/>
      <c r="AA14" s="79"/>
      <c r="AB14" s="79"/>
      <c r="AC14" s="79"/>
      <c r="AD14" s="72" t="s">
        <v>71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3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5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3"/>
    </row>
    <row r="15" spans="1:251" s="1" customFormat="1" ht="16.5" customHeight="1">
      <c r="A15" s="77" t="s">
        <v>110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  <c r="X15" s="79"/>
      <c r="Y15" s="79"/>
      <c r="Z15" s="79"/>
      <c r="AA15" s="79"/>
      <c r="AB15" s="79"/>
      <c r="AC15" s="79"/>
      <c r="AD15" s="72" t="s">
        <v>71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3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5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3"/>
    </row>
    <row r="16" spans="1:251" s="1" customFormat="1" ht="16.5" customHeight="1">
      <c r="A16" s="77" t="s">
        <v>111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79"/>
      <c r="Y16" s="79"/>
      <c r="Z16" s="79"/>
      <c r="AA16" s="79"/>
      <c r="AB16" s="79"/>
      <c r="AC16" s="79"/>
      <c r="AD16" s="72" t="s">
        <v>71</v>
      </c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3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5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3"/>
    </row>
    <row r="17" spans="1:239" s="1" customFormat="1" ht="16.5" customHeight="1">
      <c r="A17" s="77" t="s">
        <v>112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79"/>
      <c r="Y17" s="79"/>
      <c r="Z17" s="79"/>
      <c r="AA17" s="79"/>
      <c r="AB17" s="79"/>
      <c r="AC17" s="79"/>
      <c r="AD17" s="72" t="s">
        <v>71</v>
      </c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3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5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3"/>
    </row>
    <row r="18" spans="1:239" s="1" customFormat="1" ht="16.5" customHeight="1">
      <c r="A18" s="77" t="s">
        <v>113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  <c r="X18" s="79"/>
      <c r="Y18" s="79"/>
      <c r="Z18" s="79"/>
      <c r="AA18" s="79"/>
      <c r="AB18" s="79"/>
      <c r="AC18" s="79"/>
      <c r="AD18" s="72" t="s">
        <v>71</v>
      </c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3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5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3"/>
    </row>
    <row r="19" spans="1:239" s="1" customFormat="1" ht="16.5" customHeight="1">
      <c r="A19" s="77" t="s">
        <v>114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  <c r="X19" s="79"/>
      <c r="Y19" s="79"/>
      <c r="Z19" s="79"/>
      <c r="AA19" s="79"/>
      <c r="AB19" s="79"/>
      <c r="AC19" s="79"/>
      <c r="AD19" s="72" t="s">
        <v>71</v>
      </c>
      <c r="AE19" s="72"/>
      <c r="AF19" s="72"/>
      <c r="AG19" s="72"/>
      <c r="AH19" s="72"/>
      <c r="AI19" s="72"/>
      <c r="AJ19" s="72"/>
      <c r="AK19" s="72">
        <v>0.04</v>
      </c>
      <c r="AL19" s="72"/>
      <c r="AM19" s="72"/>
      <c r="AN19" s="72"/>
      <c r="AO19" s="72"/>
      <c r="AP19" s="72"/>
      <c r="AQ19" s="72">
        <v>0.1</v>
      </c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>
        <v>0.05</v>
      </c>
      <c r="BJ19" s="72"/>
      <c r="BK19" s="72"/>
      <c r="BL19" s="72"/>
      <c r="BM19" s="72"/>
      <c r="BN19" s="72"/>
      <c r="BO19" s="72">
        <v>0.3</v>
      </c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>
        <v>7.0000000000000007E-2</v>
      </c>
      <c r="ED19" s="72"/>
      <c r="EE19" s="72"/>
      <c r="EF19" s="72"/>
      <c r="EG19" s="72"/>
      <c r="EH19" s="72"/>
      <c r="EI19" s="72">
        <v>0.3</v>
      </c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>
        <v>7.0000000000000007E-2</v>
      </c>
      <c r="FZ19" s="72"/>
      <c r="GA19" s="72"/>
      <c r="GB19" s="72"/>
      <c r="GC19" s="72"/>
      <c r="GD19" s="72"/>
      <c r="GE19" s="72">
        <v>0.2</v>
      </c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3">
        <v>0.23</v>
      </c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5"/>
      <c r="HI19" s="76">
        <v>0.9</v>
      </c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2">
        <v>1.1299999999999999</v>
      </c>
      <c r="HV19" s="72"/>
      <c r="HW19" s="72"/>
      <c r="HX19" s="72"/>
      <c r="HY19" s="72"/>
      <c r="HZ19" s="72"/>
      <c r="IA19" s="72"/>
      <c r="IB19" s="72"/>
      <c r="IC19" s="72"/>
      <c r="ID19" s="72"/>
      <c r="IE19" s="73"/>
    </row>
    <row r="20" spans="1:239" s="1" customFormat="1" ht="16.5" customHeight="1">
      <c r="A20" s="77" t="s">
        <v>115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8"/>
      <c r="X20" s="79"/>
      <c r="Y20" s="79"/>
      <c r="Z20" s="79"/>
      <c r="AA20" s="79"/>
      <c r="AB20" s="79"/>
      <c r="AC20" s="79"/>
      <c r="AD20" s="72" t="s">
        <v>71</v>
      </c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3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5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3"/>
    </row>
    <row r="21" spans="1:239" s="1" customFormat="1" ht="16.5" customHeight="1">
      <c r="A21" s="77" t="s">
        <v>116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  <c r="X21" s="79"/>
      <c r="Y21" s="79"/>
      <c r="Z21" s="79"/>
      <c r="AA21" s="79"/>
      <c r="AB21" s="79"/>
      <c r="AC21" s="79"/>
      <c r="AD21" s="72" t="s">
        <v>71</v>
      </c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>
        <v>0.2</v>
      </c>
      <c r="AX21" s="72"/>
      <c r="AY21" s="72"/>
      <c r="AZ21" s="72"/>
      <c r="BA21" s="72"/>
      <c r="BB21" s="72"/>
      <c r="BC21" s="72">
        <v>0.67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3">
        <v>0.2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5"/>
      <c r="HI21" s="76">
        <v>0.67</v>
      </c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2">
        <v>0.87</v>
      </c>
      <c r="HV21" s="72"/>
      <c r="HW21" s="72"/>
      <c r="HX21" s="72"/>
      <c r="HY21" s="72"/>
      <c r="HZ21" s="72"/>
      <c r="IA21" s="72"/>
      <c r="IB21" s="72"/>
      <c r="IC21" s="72"/>
      <c r="ID21" s="72"/>
      <c r="IE21" s="73"/>
    </row>
    <row r="22" spans="1:239" s="1" customFormat="1" ht="16.5" customHeight="1">
      <c r="A22" s="174" t="s">
        <v>117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5"/>
      <c r="X22" s="79"/>
      <c r="Y22" s="79"/>
      <c r="Z22" s="79"/>
      <c r="AA22" s="79"/>
      <c r="AB22" s="79"/>
      <c r="AC22" s="79"/>
      <c r="AD22" s="72" t="s">
        <v>71</v>
      </c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3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5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3"/>
    </row>
    <row r="23" spans="1:239" s="1" customFormat="1" ht="16.5" customHeight="1">
      <c r="A23" s="77" t="s">
        <v>118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/>
      <c r="X23" s="79"/>
      <c r="Y23" s="79"/>
      <c r="Z23" s="79"/>
      <c r="AA23" s="79"/>
      <c r="AB23" s="79"/>
      <c r="AC23" s="79"/>
      <c r="AD23" s="72" t="s">
        <v>71</v>
      </c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3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5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3"/>
    </row>
    <row r="24" spans="1:239" s="1" customFormat="1" ht="16.5" customHeight="1">
      <c r="A24" s="77" t="s">
        <v>119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79"/>
      <c r="Y24" s="79"/>
      <c r="Z24" s="79"/>
      <c r="AA24" s="79"/>
      <c r="AB24" s="79"/>
      <c r="AC24" s="79"/>
      <c r="AD24" s="72" t="s">
        <v>71</v>
      </c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>
        <v>0.1</v>
      </c>
      <c r="ED24" s="72"/>
      <c r="EE24" s="72"/>
      <c r="EF24" s="72"/>
      <c r="EG24" s="72"/>
      <c r="EH24" s="72"/>
      <c r="EI24" s="72">
        <v>0.3</v>
      </c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3">
        <v>0.1</v>
      </c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5"/>
      <c r="HI24" s="76">
        <v>0.3</v>
      </c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2">
        <v>0.4</v>
      </c>
      <c r="HV24" s="72"/>
      <c r="HW24" s="72"/>
      <c r="HX24" s="72"/>
      <c r="HY24" s="72"/>
      <c r="HZ24" s="72"/>
      <c r="IA24" s="72"/>
      <c r="IB24" s="72"/>
      <c r="IC24" s="72"/>
      <c r="ID24" s="72"/>
      <c r="IE24" s="73"/>
    </row>
    <row r="25" spans="1:239" s="1" customFormat="1" ht="16.5" customHeight="1">
      <c r="A25" s="77" t="s">
        <v>120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79"/>
      <c r="Y25" s="79"/>
      <c r="Z25" s="79"/>
      <c r="AA25" s="79"/>
      <c r="AB25" s="79"/>
      <c r="AC25" s="79"/>
      <c r="AD25" s="72" t="s">
        <v>71</v>
      </c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3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5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3"/>
    </row>
    <row r="26" spans="1:239" s="1" customFormat="1" ht="16.5" customHeight="1">
      <c r="A26" s="83" t="s">
        <v>121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  <c r="X26" s="79"/>
      <c r="Y26" s="79"/>
      <c r="Z26" s="79"/>
      <c r="AA26" s="79"/>
      <c r="AB26" s="79"/>
      <c r="AC26" s="79"/>
      <c r="AD26" s="72" t="s">
        <v>71</v>
      </c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>
        <v>0.1</v>
      </c>
      <c r="DR26" s="72"/>
      <c r="DS26" s="72"/>
      <c r="DT26" s="72"/>
      <c r="DU26" s="72"/>
      <c r="DV26" s="72"/>
      <c r="DW26" s="72">
        <v>0.3</v>
      </c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3">
        <v>0.1</v>
      </c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5"/>
      <c r="HI26" s="76">
        <v>0.3</v>
      </c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2">
        <v>0.4</v>
      </c>
      <c r="HV26" s="72"/>
      <c r="HW26" s="72"/>
      <c r="HX26" s="72"/>
      <c r="HY26" s="72"/>
      <c r="HZ26" s="72"/>
      <c r="IA26" s="72"/>
      <c r="IB26" s="72"/>
      <c r="IC26" s="72"/>
      <c r="ID26" s="72"/>
      <c r="IE26" s="73"/>
    </row>
    <row r="27" spans="1:239" s="1" customFormat="1" ht="16.5" customHeight="1">
      <c r="A27" s="77" t="s">
        <v>122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8"/>
      <c r="X27" s="79"/>
      <c r="Y27" s="79"/>
      <c r="Z27" s="79"/>
      <c r="AA27" s="79"/>
      <c r="AB27" s="79"/>
      <c r="AC27" s="79"/>
      <c r="AD27" s="72" t="s">
        <v>71</v>
      </c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>
        <v>0.5</v>
      </c>
      <c r="CT27" s="72"/>
      <c r="CU27" s="72"/>
      <c r="CV27" s="72"/>
      <c r="CW27" s="72"/>
      <c r="CX27" s="72"/>
      <c r="CY27" s="72">
        <v>1.4</v>
      </c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>
        <v>0.1</v>
      </c>
      <c r="DR27" s="72"/>
      <c r="DS27" s="72"/>
      <c r="DT27" s="72"/>
      <c r="DU27" s="72"/>
      <c r="DV27" s="72"/>
      <c r="DW27" s="72">
        <v>0.8</v>
      </c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3">
        <v>0.6</v>
      </c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5"/>
      <c r="HI27" s="76">
        <f>AQ27+BC27+BO27+CA27+CM27+CY27+DK27+DW27+EI27+EU27+FG27+FS27+GE27+GQ27</f>
        <v>2.2000000000000002</v>
      </c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2">
        <v>2.8</v>
      </c>
      <c r="HV27" s="72"/>
      <c r="HW27" s="72"/>
      <c r="HX27" s="72"/>
      <c r="HY27" s="72"/>
      <c r="HZ27" s="72"/>
      <c r="IA27" s="72"/>
      <c r="IB27" s="72"/>
      <c r="IC27" s="72"/>
      <c r="ID27" s="72"/>
      <c r="IE27" s="73"/>
    </row>
    <row r="28" spans="1:239" s="1" customFormat="1" ht="21.75" customHeight="1">
      <c r="A28" s="174" t="s">
        <v>123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79"/>
      <c r="Y28" s="79"/>
      <c r="Z28" s="79"/>
      <c r="AA28" s="79"/>
      <c r="AB28" s="79"/>
      <c r="AC28" s="79"/>
      <c r="AD28" s="72" t="s">
        <v>71</v>
      </c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>
        <v>0.2</v>
      </c>
      <c r="DF28" s="72"/>
      <c r="DG28" s="72"/>
      <c r="DH28" s="72"/>
      <c r="DI28" s="72"/>
      <c r="DJ28" s="72"/>
      <c r="DK28" s="72">
        <v>0.5</v>
      </c>
      <c r="DL28" s="72"/>
      <c r="DM28" s="72"/>
      <c r="DN28" s="72"/>
      <c r="DO28" s="72"/>
      <c r="DP28" s="72"/>
      <c r="DQ28" s="72">
        <v>0.3</v>
      </c>
      <c r="DR28" s="72"/>
      <c r="DS28" s="72"/>
      <c r="DT28" s="72"/>
      <c r="DU28" s="72"/>
      <c r="DV28" s="72"/>
      <c r="DW28" s="72">
        <v>0.5</v>
      </c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3">
        <v>0.5</v>
      </c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5"/>
      <c r="HI28" s="76">
        <v>1</v>
      </c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2">
        <v>1.5</v>
      </c>
      <c r="HV28" s="72"/>
      <c r="HW28" s="72"/>
      <c r="HX28" s="72"/>
      <c r="HY28" s="72"/>
      <c r="HZ28" s="72"/>
      <c r="IA28" s="72"/>
      <c r="IB28" s="72"/>
      <c r="IC28" s="72"/>
      <c r="ID28" s="72"/>
      <c r="IE28" s="73"/>
    </row>
    <row r="29" spans="1:239" s="1" customFormat="1" ht="16.5" customHeight="1">
      <c r="A29" s="174" t="s">
        <v>124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5"/>
      <c r="X29" s="79"/>
      <c r="Y29" s="79"/>
      <c r="Z29" s="79"/>
      <c r="AA29" s="79"/>
      <c r="AB29" s="79"/>
      <c r="AC29" s="79"/>
      <c r="AD29" s="72" t="s">
        <v>71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>
        <v>0.03</v>
      </c>
      <c r="CT29" s="72"/>
      <c r="CU29" s="72"/>
      <c r="CV29" s="72"/>
      <c r="CW29" s="72"/>
      <c r="CX29" s="72"/>
      <c r="CY29" s="72">
        <v>7.0000000000000007E-2</v>
      </c>
      <c r="CZ29" s="72"/>
      <c r="DA29" s="72"/>
      <c r="DB29" s="72"/>
      <c r="DC29" s="72"/>
      <c r="DD29" s="72"/>
      <c r="DE29" s="72">
        <v>0.04</v>
      </c>
      <c r="DF29" s="72"/>
      <c r="DG29" s="72"/>
      <c r="DH29" s="72"/>
      <c r="DI29" s="72"/>
      <c r="DJ29" s="72"/>
      <c r="DK29" s="72">
        <v>0.2</v>
      </c>
      <c r="DL29" s="72"/>
      <c r="DM29" s="72"/>
      <c r="DN29" s="72"/>
      <c r="DO29" s="72"/>
      <c r="DP29" s="72"/>
      <c r="DQ29" s="72">
        <v>0.05</v>
      </c>
      <c r="DR29" s="72"/>
      <c r="DS29" s="72"/>
      <c r="DT29" s="72"/>
      <c r="DU29" s="72"/>
      <c r="DV29" s="72"/>
      <c r="DW29" s="72">
        <v>0.1</v>
      </c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3">
        <f>AK29+AW29+BI29+BU29+CG29+CS29+DE29+DQ29+EC29+EO29+FA29+FM29+FY29</f>
        <v>0.12000000000000001</v>
      </c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5"/>
      <c r="HI29" s="76">
        <v>0.37</v>
      </c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2">
        <v>0.49</v>
      </c>
      <c r="HV29" s="72"/>
      <c r="HW29" s="72"/>
      <c r="HX29" s="72"/>
      <c r="HY29" s="72"/>
      <c r="HZ29" s="72"/>
      <c r="IA29" s="72"/>
      <c r="IB29" s="72"/>
      <c r="IC29" s="72"/>
      <c r="ID29" s="72"/>
      <c r="IE29" s="73"/>
    </row>
    <row r="30" spans="1:239" s="1" customFormat="1" ht="16.5" customHeight="1">
      <c r="A30" s="77" t="s">
        <v>125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79"/>
      <c r="Y30" s="79"/>
      <c r="Z30" s="79"/>
      <c r="AA30" s="79"/>
      <c r="AB30" s="79"/>
      <c r="AC30" s="79"/>
      <c r="AD30" s="72" t="s">
        <v>71</v>
      </c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>
        <v>0.05</v>
      </c>
      <c r="CT30" s="72"/>
      <c r="CU30" s="72"/>
      <c r="CV30" s="72"/>
      <c r="CW30" s="72"/>
      <c r="CX30" s="72"/>
      <c r="CY30" s="72">
        <v>0.1</v>
      </c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>
        <v>0.1</v>
      </c>
      <c r="DR30" s="72"/>
      <c r="DS30" s="72"/>
      <c r="DT30" s="72"/>
      <c r="DU30" s="72"/>
      <c r="DV30" s="72"/>
      <c r="DW30" s="72">
        <v>0.15</v>
      </c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3">
        <v>0.15</v>
      </c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5"/>
      <c r="HI30" s="76">
        <v>0.25</v>
      </c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2">
        <v>0.4</v>
      </c>
      <c r="HV30" s="72"/>
      <c r="HW30" s="72"/>
      <c r="HX30" s="72"/>
      <c r="HY30" s="72"/>
      <c r="HZ30" s="72"/>
      <c r="IA30" s="72"/>
      <c r="IB30" s="72"/>
      <c r="IC30" s="72"/>
      <c r="ID30" s="72"/>
      <c r="IE30" s="73"/>
    </row>
    <row r="31" spans="1:239" s="1" customFormat="1" ht="16.5" customHeight="1">
      <c r="A31" s="77" t="s">
        <v>126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  <c r="X31" s="79"/>
      <c r="Y31" s="79"/>
      <c r="Z31" s="79"/>
      <c r="AA31" s="79"/>
      <c r="AB31" s="79"/>
      <c r="AC31" s="79"/>
      <c r="AD31" s="72" t="s">
        <v>71</v>
      </c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>
        <v>0.1</v>
      </c>
      <c r="DR31" s="72"/>
      <c r="DS31" s="72"/>
      <c r="DT31" s="72"/>
      <c r="DU31" s="72"/>
      <c r="DV31" s="72"/>
      <c r="DW31" s="72">
        <v>0.62</v>
      </c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3">
        <v>0.1</v>
      </c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5"/>
      <c r="HI31" s="76">
        <v>0.62</v>
      </c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2">
        <v>0.72</v>
      </c>
      <c r="HV31" s="72"/>
      <c r="HW31" s="72"/>
      <c r="HX31" s="72"/>
      <c r="HY31" s="72"/>
      <c r="HZ31" s="72"/>
      <c r="IA31" s="72"/>
      <c r="IB31" s="72"/>
      <c r="IC31" s="72"/>
      <c r="ID31" s="72"/>
      <c r="IE31" s="73"/>
    </row>
    <row r="32" spans="1:239" s="1" customFormat="1" ht="16.5" customHeight="1">
      <c r="A32" s="77" t="s">
        <v>127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79"/>
      <c r="Y32" s="79"/>
      <c r="Z32" s="79"/>
      <c r="AA32" s="79"/>
      <c r="AB32" s="79"/>
      <c r="AC32" s="79"/>
      <c r="AD32" s="72" t="s">
        <v>71</v>
      </c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>
        <v>7.0000000000000007E-2</v>
      </c>
      <c r="DR32" s="72"/>
      <c r="DS32" s="72"/>
      <c r="DT32" s="72"/>
      <c r="DU32" s="72"/>
      <c r="DV32" s="72"/>
      <c r="DW32" s="72">
        <v>0.4</v>
      </c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3">
        <v>7.0000000000000007E-2</v>
      </c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5"/>
      <c r="HI32" s="76">
        <v>0.4</v>
      </c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2">
        <v>0.47</v>
      </c>
      <c r="HV32" s="72"/>
      <c r="HW32" s="72"/>
      <c r="HX32" s="72"/>
      <c r="HY32" s="72"/>
      <c r="HZ32" s="72"/>
      <c r="IA32" s="72"/>
      <c r="IB32" s="72"/>
      <c r="IC32" s="72"/>
      <c r="ID32" s="72"/>
      <c r="IE32" s="73"/>
    </row>
    <row r="33" spans="1:239" s="1" customFormat="1" ht="16.5" customHeight="1">
      <c r="A33" s="77" t="s">
        <v>128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8"/>
      <c r="X33" s="79"/>
      <c r="Y33" s="79"/>
      <c r="Z33" s="79"/>
      <c r="AA33" s="79"/>
      <c r="AB33" s="79"/>
      <c r="AC33" s="79"/>
      <c r="AD33" s="72" t="s">
        <v>71</v>
      </c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3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5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3"/>
    </row>
    <row r="34" spans="1:239" s="1" customFormat="1" ht="16.5" customHeight="1">
      <c r="A34" s="83" t="s">
        <v>129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  <c r="X34" s="79"/>
      <c r="Y34" s="79"/>
      <c r="Z34" s="79"/>
      <c r="AA34" s="79"/>
      <c r="AB34" s="79"/>
      <c r="AC34" s="79"/>
      <c r="AD34" s="72" t="s">
        <v>71</v>
      </c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>
        <v>1</v>
      </c>
      <c r="AX34" s="72"/>
      <c r="AY34" s="72"/>
      <c r="AZ34" s="72"/>
      <c r="BA34" s="72"/>
      <c r="BB34" s="72"/>
      <c r="BC34" s="72">
        <v>2</v>
      </c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3">
        <f>AK34+AW34+BI34+BU34+CG34+CS34+DE34+DQ34+EC34+EO34+FA34+FM34+FY34</f>
        <v>1</v>
      </c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5"/>
      <c r="HI34" s="76">
        <v>2</v>
      </c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2">
        <f>GW34+HI34</f>
        <v>3</v>
      </c>
      <c r="HV34" s="72"/>
      <c r="HW34" s="72"/>
      <c r="HX34" s="72"/>
      <c r="HY34" s="72"/>
      <c r="HZ34" s="72"/>
      <c r="IA34" s="72"/>
      <c r="IB34" s="72"/>
      <c r="IC34" s="72"/>
      <c r="ID34" s="72"/>
      <c r="IE34" s="73"/>
    </row>
    <row r="35" spans="1:239" s="1" customFormat="1" ht="16.5" customHeight="1">
      <c r="A35" s="83" t="s">
        <v>130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79"/>
      <c r="Y35" s="79"/>
      <c r="Z35" s="79"/>
      <c r="AA35" s="79"/>
      <c r="AB35" s="79"/>
      <c r="AC35" s="79"/>
      <c r="AD35" s="72" t="s">
        <v>63</v>
      </c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>
        <v>1</v>
      </c>
      <c r="EP35" s="72"/>
      <c r="EQ35" s="72"/>
      <c r="ER35" s="72"/>
      <c r="ES35" s="72"/>
      <c r="ET35" s="72"/>
      <c r="EU35" s="72">
        <v>3</v>
      </c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3">
        <v>1</v>
      </c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5"/>
      <c r="HI35" s="76">
        <v>3</v>
      </c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2">
        <v>4</v>
      </c>
      <c r="HV35" s="72"/>
      <c r="HW35" s="72"/>
      <c r="HX35" s="72"/>
      <c r="HY35" s="72"/>
      <c r="HZ35" s="72"/>
      <c r="IA35" s="72"/>
      <c r="IB35" s="72"/>
      <c r="IC35" s="72"/>
      <c r="ID35" s="72"/>
      <c r="IE35" s="73"/>
    </row>
    <row r="36" spans="1:239" s="1" customFormat="1" ht="16.5" customHeight="1">
      <c r="A36" s="77" t="s">
        <v>131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/>
      <c r="X36" s="79"/>
      <c r="Y36" s="79"/>
      <c r="Z36" s="79"/>
      <c r="AA36" s="79"/>
      <c r="AB36" s="79"/>
      <c r="AC36" s="79"/>
      <c r="AD36" s="72" t="s">
        <v>63</v>
      </c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3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5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3"/>
    </row>
    <row r="37" spans="1:239" s="1" customFormat="1" ht="16.5" customHeight="1">
      <c r="A37" s="77" t="s">
        <v>132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79"/>
      <c r="Y37" s="79"/>
      <c r="Z37" s="79"/>
      <c r="AA37" s="79"/>
      <c r="AB37" s="79"/>
      <c r="AC37" s="79"/>
      <c r="AD37" s="72" t="s">
        <v>63</v>
      </c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3">
        <f>AK37+AW37+BI37+BU37+CG37+CS37+DE37+DQ37+EC37+EO37+FA37+FM37+FY37</f>
        <v>0</v>
      </c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5"/>
      <c r="HI37" s="76">
        <f>DK37</f>
        <v>0</v>
      </c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2">
        <f>GW37+HI37</f>
        <v>0</v>
      </c>
      <c r="HV37" s="72"/>
      <c r="HW37" s="72"/>
      <c r="HX37" s="72"/>
      <c r="HY37" s="72"/>
      <c r="HZ37" s="72"/>
      <c r="IA37" s="72"/>
      <c r="IB37" s="72"/>
      <c r="IC37" s="72"/>
      <c r="ID37" s="72"/>
      <c r="IE37" s="73"/>
    </row>
    <row r="38" spans="1:239" s="1" customFormat="1" ht="16.5" customHeight="1">
      <c r="A38" s="77" t="s">
        <v>133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8"/>
      <c r="X38" s="79"/>
      <c r="Y38" s="79"/>
      <c r="Z38" s="79"/>
      <c r="AA38" s="79"/>
      <c r="AB38" s="79"/>
      <c r="AC38" s="79"/>
      <c r="AD38" s="72" t="s">
        <v>71</v>
      </c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>
        <v>0.01</v>
      </c>
      <c r="BJ38" s="72"/>
      <c r="BK38" s="72"/>
      <c r="BL38" s="72"/>
      <c r="BM38" s="72"/>
      <c r="BN38" s="72"/>
      <c r="BO38" s="72">
        <v>0.01</v>
      </c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>
        <v>0.01</v>
      </c>
      <c r="GF38" s="72"/>
      <c r="GG38" s="72"/>
      <c r="GH38" s="72"/>
      <c r="GI38" s="72"/>
      <c r="GJ38" s="72"/>
      <c r="GK38" s="72">
        <v>0.01</v>
      </c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3">
        <v>0.02</v>
      </c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5"/>
      <c r="HI38" s="76">
        <v>0.02</v>
      </c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2">
        <v>0.04</v>
      </c>
      <c r="HV38" s="72"/>
      <c r="HW38" s="72"/>
      <c r="HX38" s="72"/>
      <c r="HY38" s="72"/>
      <c r="HZ38" s="72"/>
      <c r="IA38" s="72"/>
      <c r="IB38" s="72"/>
      <c r="IC38" s="72"/>
      <c r="ID38" s="72"/>
      <c r="IE38" s="73"/>
    </row>
    <row r="39" spans="1:239" s="1" customFormat="1" ht="16.5" customHeight="1">
      <c r="A39" s="77" t="s">
        <v>134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8"/>
      <c r="X39" s="79"/>
      <c r="Y39" s="79"/>
      <c r="Z39" s="79"/>
      <c r="AA39" s="79"/>
      <c r="AB39" s="79"/>
      <c r="AC39" s="79"/>
      <c r="AD39" s="72" t="s">
        <v>71</v>
      </c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3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5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3"/>
    </row>
    <row r="40" spans="1:239" s="1" customFormat="1" ht="16.5" customHeight="1">
      <c r="A40" s="83" t="s">
        <v>135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  <c r="X40" s="79"/>
      <c r="Y40" s="79"/>
      <c r="Z40" s="79"/>
      <c r="AA40" s="79"/>
      <c r="AB40" s="79"/>
      <c r="AC40" s="79"/>
      <c r="AD40" s="72" t="s">
        <v>71</v>
      </c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3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5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3"/>
    </row>
    <row r="41" spans="1:239" s="1" customFormat="1" ht="16.5" customHeight="1">
      <c r="A41" s="83" t="s">
        <v>136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X41" s="79"/>
      <c r="Y41" s="79"/>
      <c r="Z41" s="79"/>
      <c r="AA41" s="79"/>
      <c r="AB41" s="79"/>
      <c r="AC41" s="79"/>
      <c r="AD41" s="72" t="s">
        <v>71</v>
      </c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>
        <v>1</v>
      </c>
      <c r="EP41" s="72"/>
      <c r="EQ41" s="72"/>
      <c r="ER41" s="72"/>
      <c r="ES41" s="72"/>
      <c r="ET41" s="72"/>
      <c r="EU41" s="72">
        <v>2</v>
      </c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3">
        <v>1</v>
      </c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5"/>
      <c r="HI41" s="76">
        <v>2</v>
      </c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2">
        <v>3</v>
      </c>
      <c r="HV41" s="72"/>
      <c r="HW41" s="72"/>
      <c r="HX41" s="72"/>
      <c r="HY41" s="72"/>
      <c r="HZ41" s="72"/>
      <c r="IA41" s="72"/>
      <c r="IB41" s="72"/>
      <c r="IC41" s="72"/>
      <c r="ID41" s="72"/>
      <c r="IE41" s="73"/>
    </row>
    <row r="42" spans="1:239" s="1" customFormat="1" ht="11.25" customHeight="1">
      <c r="A42" s="188" t="s">
        <v>137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9"/>
      <c r="AK42" s="7"/>
    </row>
    <row r="43" spans="1:239" s="1" customFormat="1" ht="11.25">
      <c r="A43" s="190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2"/>
      <c r="AK43" s="8"/>
    </row>
    <row r="44" spans="1:239" s="1" customFormat="1" ht="12.75" customHeight="1">
      <c r="A44" s="1" t="s">
        <v>138</v>
      </c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 t="s">
        <v>139</v>
      </c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9"/>
      <c r="CG44" s="1" t="s">
        <v>140</v>
      </c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G44" s="123" t="s">
        <v>147</v>
      </c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9"/>
      <c r="EG44" s="9"/>
      <c r="EH44" s="9"/>
      <c r="EU44" s="11" t="s">
        <v>141</v>
      </c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N44" s="10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</row>
    <row r="45" spans="1:239" s="1" customFormat="1" ht="12.75" customHeight="1">
      <c r="K45" s="161" t="s">
        <v>5</v>
      </c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161" t="s">
        <v>5</v>
      </c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2"/>
      <c r="DF45" s="2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6"/>
      <c r="EG45" s="6"/>
      <c r="EH45" s="6"/>
      <c r="EU45" s="1" t="s">
        <v>142</v>
      </c>
      <c r="FK45" s="173" t="s">
        <v>143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2"/>
      <c r="GK45" s="12"/>
      <c r="GO45" s="161" t="s">
        <v>5</v>
      </c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G45" s="161" t="s">
        <v>6</v>
      </c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</row>
    <row r="46" spans="1:239" s="1" customFormat="1" ht="11.25"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</row>
    <row r="47" spans="1:239" s="1" customFormat="1" ht="12.75" customHeight="1">
      <c r="A47" s="1" t="s">
        <v>144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G47" s="4"/>
      <c r="AH47" s="123" t="s">
        <v>146</v>
      </c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4"/>
      <c r="AX47" s="4"/>
      <c r="AY47" s="4"/>
      <c r="AZ47" s="4"/>
      <c r="BA47" s="4"/>
      <c r="BB47" s="4"/>
      <c r="BC47" s="4"/>
      <c r="BD47" s="4"/>
      <c r="BE47" s="4"/>
      <c r="BF47" s="9"/>
      <c r="CG47" s="1" t="s">
        <v>145</v>
      </c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G47" s="123" t="s">
        <v>148</v>
      </c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9"/>
      <c r="EG47" s="9"/>
      <c r="EH47" s="9"/>
    </row>
    <row r="48" spans="1:239" s="1" customFormat="1" ht="12.75" customHeight="1">
      <c r="R48" s="161" t="s">
        <v>5</v>
      </c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161" t="s">
        <v>5</v>
      </c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2"/>
      <c r="DF48" s="2"/>
      <c r="DG48" s="161" t="s">
        <v>6</v>
      </c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6"/>
      <c r="EG48" s="6"/>
      <c r="EH48" s="6"/>
    </row>
  </sheetData>
  <mergeCells count="1179">
    <mergeCell ref="A42:AJ43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GQ41:GV41"/>
    <mergeCell ref="EC41:EH41"/>
    <mergeCell ref="EI41:EN41"/>
    <mergeCell ref="EO41:ET41"/>
    <mergeCell ref="EU41:EZ41"/>
    <mergeCell ref="FA41:FF41"/>
    <mergeCell ref="FG41:FL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X45:AW45"/>
    <mergeCell ref="CR45:DD45"/>
    <mergeCell ref="DG45:EE45"/>
    <mergeCell ref="FK45:GI45"/>
    <mergeCell ref="GO45:HA45"/>
    <mergeCell ref="GW41:HH41"/>
    <mergeCell ref="FS41:FX41"/>
    <mergeCell ref="FY41:GD41"/>
    <mergeCell ref="GE41:GJ41"/>
    <mergeCell ref="GK41:GP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A4:W8"/>
    <mergeCell ref="X4:AC8"/>
    <mergeCell ref="AK4:CR5"/>
    <mergeCell ref="CS4:FL5"/>
    <mergeCell ref="FM4:GV5"/>
    <mergeCell ref="AK6:AV8"/>
    <mergeCell ref="DQ6:EB8"/>
    <mergeCell ref="EC6:EN8"/>
    <mergeCell ref="GW7:HH8"/>
    <mergeCell ref="HI7:HT8"/>
    <mergeCell ref="HU7:IE8"/>
    <mergeCell ref="AD3:AJ8"/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2023-04-26T07:34:22Z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5213B34AFE0D4B60B81A114F242DD08D</vt:lpwstr>
  </property>
  <property fmtid="{D5CDD505-2E9C-101B-9397-08002B2CF9AE}" pid="3" name="KSOProductBuildVer">
    <vt:lpwstr>1049-11.2.0.11516</vt:lpwstr>
  </property>
</Properties>
</file>